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ulturraummeissen.sharepoint.com/sites/Geschaeftsstelle/Shared Documents/1_Allgemeines/03_Muster/3 Muster für Antragsteller/1 I-Förderung/"/>
    </mc:Choice>
  </mc:AlternateContent>
  <xr:revisionPtr revIDLastSave="33" documentId="13_ncr:1_{7A26256D-A201-45E2-9036-D823916DF724}" xr6:coauthVersionLast="47" xr6:coauthVersionMax="47" xr10:uidLastSave="{B8A65D2D-967C-42B5-B4B2-33A853B933D0}"/>
  <bookViews>
    <workbookView xWindow="-28920" yWindow="-210" windowWidth="29040" windowHeight="15720" xr2:uid="{9FAE58AE-73FB-424D-ADCD-076B33D8F6A4}"/>
  </bookViews>
  <sheets>
    <sheet name="Hinweise" sheetId="1" r:id="rId1"/>
    <sheet name="VAPlan" sheetId="2" r:id="rId2"/>
  </sheets>
  <definedNames>
    <definedName name="_xlnm.Print_Area" localSheetId="0">Hinweise!$A$1:$K$62</definedName>
    <definedName name="_xlnm.Print_Area" localSheetId="1">VAPlan!$A$1:$N$136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3" i="2" l="1"/>
  <c r="E123" i="2" s="1"/>
  <c r="E121" i="2" a="1"/>
  <c r="E121" i="2" s="1"/>
  <c r="C112" i="2"/>
  <c r="C116" i="2"/>
  <c r="C119" i="2" l="1" a="1"/>
  <c r="C119" i="2" s="1"/>
  <c r="C118" i="2" a="1"/>
  <c r="C118" i="2" s="1"/>
  <c r="E118" i="2" s="1"/>
  <c r="C127" i="2" l="1"/>
  <c r="E127" i="2" s="1"/>
  <c r="C125" i="2"/>
  <c r="C115" i="2"/>
  <c r="C114" i="2"/>
  <c r="C113" i="2"/>
  <c r="E112" i="2" l="1"/>
  <c r="E125" i="2"/>
  <c r="E115" i="2"/>
  <c r="E113" i="2" l="1"/>
  <c r="E114"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<sst xmlns="http://schemas.openxmlformats.org/spreadsheetml/2006/main" count="93" uniqueCount="87">
  <si>
    <t>AUSFÜLLHINWEISE</t>
  </si>
  <si>
    <t>Veranstaltungsplan Kultur- und Kommunikationszentren</t>
  </si>
  <si>
    <t>Tanzveranstaltungen</t>
  </si>
  <si>
    <t>Antragsteller:</t>
  </si>
  <si>
    <t>Datum:</t>
  </si>
  <si>
    <t>Hauptspielstätte:</t>
  </si>
  <si>
    <t>Format Datum: TT.MM.JJJJ</t>
  </si>
  <si>
    <t>Die bloße Angabe des Künstlers (z.B. Elbland Philharmonie) oder der Veranstaltungsreihe (z.B. Live vom Balkon) ist NICHT ausreichend</t>
  </si>
  <si>
    <t>nur eindeutige / konkrete Einträge</t>
  </si>
  <si>
    <t xml:space="preserve">Eingabe: 
einrittsfrei = X
</t>
  </si>
  <si>
    <t>Datum der VA</t>
  </si>
  <si>
    <t>Titel der Veranstaltung + Künstler</t>
  </si>
  <si>
    <t>Vertragspartner</t>
  </si>
  <si>
    <t>Schwerpunkt</t>
  </si>
  <si>
    <t xml:space="preserve">Ort der VA </t>
  </si>
  <si>
    <t>Konzert</t>
  </si>
  <si>
    <t>Darstellende Kunst</t>
  </si>
  <si>
    <t>Kleinkunst</t>
  </si>
  <si>
    <t>Genre</t>
  </si>
  <si>
    <t>Konzerte</t>
  </si>
  <si>
    <t>z. B. klassische Konzerte oder populäre Konzerte</t>
  </si>
  <si>
    <t>sinfonisches-, Musiktheater- oder dramatisches Werk oder die Erprobung neuer Ausdrucksformen</t>
  </si>
  <si>
    <t>Aufführung eines klassischen oder modernen Theaterstückes oder experimentelle Performance</t>
  </si>
  <si>
    <t>Ermöglichung der Zusammenarbeit mit freien Gruppen und Amateurensembles oder der Aufbau von Netzwerken</t>
  </si>
  <si>
    <t>Förderung des regionalen künstlerischen Bühnen- sowie literarischen Nachwuchses</t>
  </si>
  <si>
    <t>Kulturelle Veranstaltungsreihe oder Unterstützung regional bedeutsames Kulturfestival</t>
  </si>
  <si>
    <t>Folgende Vorgaben sind entsprechend der Spartenkriterien zu erfüllen:</t>
  </si>
  <si>
    <t>EV</t>
  </si>
  <si>
    <t>FV</t>
  </si>
  <si>
    <t>KV</t>
  </si>
  <si>
    <t>Haupt</t>
  </si>
  <si>
    <t>Neben</t>
  </si>
  <si>
    <t>Hauptspielstätte</t>
  </si>
  <si>
    <t>Nebenspielstätte</t>
  </si>
  <si>
    <t>Haupt-/
Neben- 
spielstätte</t>
  </si>
  <si>
    <t>Eigen-/ Kooperations-/ Fremd- veranstaltung</t>
  </si>
  <si>
    <t>Angabe zur Eintritts-freiheit</t>
  </si>
  <si>
    <t>Amateur- / Jugend-auftritt</t>
  </si>
  <si>
    <t>Bewertung FAG</t>
  </si>
  <si>
    <t>Ergebnis FAG -Prüfung</t>
  </si>
  <si>
    <t xml:space="preserve">Veranstaltungsplan für das Haushaltsjahr </t>
  </si>
  <si>
    <t>XXXX</t>
  </si>
  <si>
    <t>Auswertung Veranstaltungsplan:</t>
  </si>
  <si>
    <t>Schwerpunkt Hauptspielstätte</t>
  </si>
  <si>
    <t>Eigenveranstaltungen</t>
  </si>
  <si>
    <t>max. 2 eintrittsfreie Formate</t>
  </si>
  <si>
    <t>Mindestanzahl Kulturveranstaltungen</t>
  </si>
  <si>
    <t>Schwerpunkte (Soll-Vorschrift)</t>
  </si>
  <si>
    <t>1.</t>
  </si>
  <si>
    <t>2.</t>
  </si>
  <si>
    <t>3.</t>
  </si>
  <si>
    <t>Auswahl Dropdown</t>
  </si>
  <si>
    <t>individuelle Eingabe</t>
  </si>
  <si>
    <t>Nebenspiel-stätte(n):</t>
  </si>
  <si>
    <t xml:space="preserve">Eine Veranstaltung wird als Kooperationsveranstaltung gewertet, die von einem selbst in Zusammenarbeit mit einem Dritten erstellt/finanziert/organisiert/ beworben wird. In der Regel bezahlen diese Partner keine Miete (keine Einmietung) sondern tragen mit Eigenleistung oder durch finanzielle Beteiligung zur Veranstaltung bei. </t>
  </si>
  <si>
    <t xml:space="preserve">Eine Veranstaltung wird als Fremdveranstaltung gewertet, die im eigenen Haus stattfindet, durch einen Dritten (Fremdveranstalter) getragen wird und eine Einmietung darstellt. Einnahmen über die System- und Vvk-Gebühr sowie Vermarktung über die eigene Homepage, (ggf. auch Vermarktung über eigene VA-Flyer) sowie Einsatz eigener Technik spielen bei der Zuordnung keine Rolle. </t>
  </si>
  <si>
    <r>
      <t xml:space="preserve">Es </t>
    </r>
    <r>
      <rPr>
        <u/>
        <sz val="9"/>
        <color theme="1"/>
        <rFont val="Verdana"/>
        <family val="2"/>
      </rPr>
      <t>müssen</t>
    </r>
    <r>
      <rPr>
        <sz val="9"/>
        <color theme="1"/>
        <rFont val="Verdana"/>
        <family val="2"/>
      </rPr>
      <t xml:space="preserve"> folgende </t>
    </r>
    <r>
      <rPr>
        <b/>
        <sz val="9"/>
        <color theme="1"/>
        <rFont val="Verdana"/>
        <family val="2"/>
      </rPr>
      <t>Genres</t>
    </r>
    <r>
      <rPr>
        <sz val="9"/>
        <color theme="1"/>
        <rFont val="Verdana"/>
        <family val="2"/>
      </rPr>
      <t xml:space="preserve"> angeboten werden:</t>
    </r>
  </si>
  <si>
    <r>
      <rPr>
        <b/>
        <sz val="9"/>
        <rFont val="Verdana"/>
        <family val="2"/>
      </rPr>
      <t>Jedes Genre</t>
    </r>
    <r>
      <rPr>
        <sz val="9"/>
        <rFont val="Verdana"/>
        <family val="2"/>
      </rPr>
      <t xml:space="preserve"> muss mit mindestens </t>
    </r>
    <r>
      <rPr>
        <b/>
        <sz val="9"/>
        <rFont val="Verdana"/>
        <family val="2"/>
      </rPr>
      <t>8 Veranstaltungen</t>
    </r>
    <r>
      <rPr>
        <sz val="9"/>
        <rFont val="Verdana"/>
        <family val="2"/>
      </rPr>
      <t xml:space="preserve"> vertreten sein.</t>
    </r>
  </si>
  <si>
    <r>
      <t xml:space="preserve">Genreübergreifend sollen mindestens </t>
    </r>
    <r>
      <rPr>
        <b/>
        <sz val="9"/>
        <rFont val="Verdana"/>
        <family val="2"/>
      </rPr>
      <t>4 Veranstaltungen</t>
    </r>
    <r>
      <rPr>
        <sz val="9"/>
        <rFont val="Verdana"/>
        <family val="2"/>
      </rPr>
      <t xml:space="preserve"> </t>
    </r>
    <r>
      <rPr>
        <b/>
        <sz val="9"/>
        <rFont val="Verdana"/>
        <family val="2"/>
      </rPr>
      <t xml:space="preserve">Amateur (2) - und Jugendauftritte (2)  </t>
    </r>
    <r>
      <rPr>
        <sz val="9"/>
        <rFont val="Verdana"/>
        <family val="2"/>
      </rPr>
      <t>sein.</t>
    </r>
  </si>
  <si>
    <r>
      <t xml:space="preserve">Die Kulturveranstaltungen </t>
    </r>
    <r>
      <rPr>
        <u/>
        <sz val="9"/>
        <color theme="1"/>
        <rFont val="Verdana"/>
        <family val="2"/>
      </rPr>
      <t>sollen</t>
    </r>
    <r>
      <rPr>
        <sz val="9"/>
        <color theme="1"/>
        <rFont val="Verdana"/>
        <family val="2"/>
      </rPr>
      <t xml:space="preserve"> sich an folgenden </t>
    </r>
    <r>
      <rPr>
        <b/>
        <sz val="9"/>
        <color theme="1"/>
        <rFont val="Verdana"/>
        <family val="2"/>
      </rPr>
      <t>Schwerpunkten</t>
    </r>
    <r>
      <rPr>
        <sz val="9"/>
        <color theme="1"/>
        <rFont val="Verdana"/>
        <family val="2"/>
      </rPr>
      <t xml:space="preserve"> orientieren:</t>
    </r>
  </si>
  <si>
    <r>
      <t xml:space="preserve">Mindestens </t>
    </r>
    <r>
      <rPr>
        <b/>
        <sz val="9"/>
        <color theme="1"/>
        <rFont val="Verdana"/>
        <family val="2"/>
      </rPr>
      <t>20 Veranstaltungen</t>
    </r>
    <r>
      <rPr>
        <sz val="9"/>
        <color theme="1"/>
        <rFont val="Verdana"/>
        <family val="2"/>
      </rPr>
      <t xml:space="preserve"> </t>
    </r>
    <r>
      <rPr>
        <u/>
        <sz val="9"/>
        <color theme="1"/>
        <rFont val="Verdana"/>
        <family val="2"/>
      </rPr>
      <t>müssen</t>
    </r>
    <r>
      <rPr>
        <sz val="9"/>
        <color theme="1"/>
        <rFont val="Verdana"/>
        <family val="2"/>
      </rPr>
      <t xml:space="preserve"> in der </t>
    </r>
    <r>
      <rPr>
        <b/>
        <sz val="9"/>
        <color theme="1"/>
        <rFont val="Verdana"/>
        <family val="2"/>
      </rPr>
      <t>Hauptspielstätte</t>
    </r>
    <r>
      <rPr>
        <sz val="9"/>
        <color theme="1"/>
        <rFont val="Verdana"/>
        <family val="2"/>
      </rPr>
      <t xml:space="preserve"> stattfinden. Eine Nebenspielstätte kann anerkannt werden, wenn sie in der räumlichen Größe und in den Möglichkeiten der Bespielung der Hauptspielstätte untergeordnet ist.</t>
    </r>
  </si>
  <si>
    <r>
      <t xml:space="preserve">Mindestens </t>
    </r>
    <r>
      <rPr>
        <b/>
        <sz val="9"/>
        <color theme="1"/>
        <rFont val="Verdana"/>
        <family val="2"/>
      </rPr>
      <t>20 Veranstaltungen</t>
    </r>
    <r>
      <rPr>
        <sz val="9"/>
        <color theme="1"/>
        <rFont val="Verdana"/>
        <family val="2"/>
      </rPr>
      <t xml:space="preserve"> </t>
    </r>
    <r>
      <rPr>
        <u/>
        <sz val="9"/>
        <color theme="1"/>
        <rFont val="Verdana"/>
        <family val="2"/>
      </rPr>
      <t>müssen</t>
    </r>
    <r>
      <rPr>
        <sz val="9"/>
        <color theme="1"/>
        <rFont val="Verdana"/>
        <family val="2"/>
      </rPr>
      <t xml:space="preserve"> durch kulturelle </t>
    </r>
    <r>
      <rPr>
        <b/>
        <sz val="9"/>
        <color theme="1"/>
        <rFont val="Verdana"/>
        <family val="2"/>
      </rPr>
      <t>Eigenveranstaltungen</t>
    </r>
    <r>
      <rPr>
        <sz val="9"/>
        <color theme="1"/>
        <rFont val="Verdana"/>
        <family val="2"/>
      </rPr>
      <t xml:space="preserve"> geprägt sein.</t>
    </r>
  </si>
  <si>
    <r>
      <t xml:space="preserve">Eine Veranstaltung wird als </t>
    </r>
    <r>
      <rPr>
        <b/>
        <sz val="9"/>
        <color theme="1"/>
        <rFont val="Verdana"/>
        <family val="2"/>
      </rPr>
      <t>Eigenveranstaltung</t>
    </r>
    <r>
      <rPr>
        <sz val="9"/>
        <color theme="1"/>
        <rFont val="Verdana"/>
        <family val="2"/>
      </rPr>
      <t xml:space="preserve"> gewertet, wenn sie durch das Kulturhaus bezahlt (z.B. über einen Veranstaltungsvertrag mit einem Künstler oder einer Agentur), selbst organisiert, selbst beworben und selbst veranstaltet wird. Regelungen zu Gewinnbeteiligungen o.ä. mit den Künstlern sind für die Einordnung in „Eigenveranstaltung“ nicht schädlich. </t>
    </r>
  </si>
  <si>
    <r>
      <t xml:space="preserve">Es werden maximal </t>
    </r>
    <r>
      <rPr>
        <b/>
        <sz val="9"/>
        <color theme="1"/>
        <rFont val="Verdana"/>
        <family val="2"/>
      </rPr>
      <t>zwei Veranstaltungen</t>
    </r>
    <r>
      <rPr>
        <sz val="9"/>
        <color theme="1"/>
        <rFont val="Verdana"/>
        <family val="2"/>
      </rPr>
      <t xml:space="preserve"> als </t>
    </r>
    <r>
      <rPr>
        <b/>
        <sz val="9"/>
        <color theme="1"/>
        <rFont val="Verdana"/>
        <family val="2"/>
      </rPr>
      <t>eintrittsfreie Formate</t>
    </r>
    <r>
      <rPr>
        <sz val="9"/>
        <color theme="1"/>
        <rFont val="Verdana"/>
        <family val="2"/>
      </rPr>
      <t xml:space="preserve"> im Kalenderjahr als</t>
    </r>
    <r>
      <rPr>
        <b/>
        <sz val="9"/>
        <color theme="1"/>
        <rFont val="Verdana"/>
        <family val="2"/>
      </rPr>
      <t xml:space="preserve"> förderfähig</t>
    </r>
    <r>
      <rPr>
        <sz val="9"/>
        <color theme="1"/>
        <rFont val="Verdana"/>
        <family val="2"/>
      </rPr>
      <t xml:space="preserve"> anerkannt, sofern diese den oben genannten Kriterien und Genres entsprechen.</t>
    </r>
  </si>
  <si>
    <t xml:space="preserve">Eingabe:
Amateur = A
Jugend = J
</t>
  </si>
  <si>
    <t xml:space="preserve">Amateur- und </t>
  </si>
  <si>
    <t>Jugendauftritte</t>
  </si>
  <si>
    <t>Der Veranstaltungsplan dient als Grundlage für die Bemessung der Förderfähigkeit von Kultur- und Kommunikationszentren im Kulturraum Meißen - Sächsische Schweiz - Ostzerzgebirge.</t>
  </si>
  <si>
    <t>Folgende Formate gelten nicht als kulturelle Veranstaltungen im Sinne der Spartenkriterien und sind daher nicht im Veranstaltungsplan zu erfassen:</t>
  </si>
  <si>
    <t>Feste und Märkte</t>
  </si>
  <si>
    <t>Kino, Freilichtkino und Filmvorführungen</t>
  </si>
  <si>
    <t>Festveranstaltungen mit lediglich untergeordnetem kulturellen Anteil</t>
  </si>
  <si>
    <t>Messen, Tagungen und Schulungen</t>
  </si>
  <si>
    <t>Versammlungen, Sitzungen und Empfänge</t>
  </si>
  <si>
    <r>
      <t xml:space="preserve">Es gibt ein regelmäßiges Veranstaltungsangebot bestehend aus </t>
    </r>
    <r>
      <rPr>
        <b/>
        <sz val="9"/>
        <color theme="1"/>
        <rFont val="Verdana"/>
        <family val="2"/>
      </rPr>
      <t>40 Veranstaltungen</t>
    </r>
    <r>
      <rPr>
        <sz val="9"/>
        <color theme="1"/>
        <rFont val="Verdana"/>
        <family val="2"/>
      </rPr>
      <t xml:space="preserve">, welche sich über das Jahr verteilen.			</t>
    </r>
  </si>
  <si>
    <t>bildungs- und kulturförderndes Kinder- und Jugendangebot oder kommunikatives Format</t>
  </si>
  <si>
    <t>Allgemeine Anforderungen</t>
  </si>
  <si>
    <t>Nicht förderrelevante Veranstaltungsformate</t>
  </si>
  <si>
    <t>Für die Erstellung und Einreichung des Veranstaltungsplans sind die nachfolgenden Hinweise verbindlich zu beachten:</t>
  </si>
  <si>
    <t>Formale Vorgaben</t>
  </si>
  <si>
    <t>Änderungen an der bestehenden Formatierung sind nicht zulässig, insbesondere in Bezug auf:
Schriftart und Schriftgröße; Textausrichtung; Format‑ und Zellvorlagen; Datenformate (z. B. Datum, Text, Prozentangaben)
Das Einfügen zusätzlicher Zeilen zur Erfassung weiterer Veranstaltungen ist zulässig.
Je Veranstaltung ist eine Zeile zu verwenden.
Der Zeilenumbruch ist systemseitig voreingestellt.
Alle Felder sind vollständig auszufüllen.
Unvollständige Einträge können nicht in die Bewertung einbezogen werden.
Berücksichtigt werden nur tatsächlich durchgeführte Veranstaltungen bzw. Veranstaltungen, die zum Einreichungtermin mit hoher Wahrscheinlichkeit stattfinden werden.
Es sind ausschließlich kulturelle Veranstaltungen entsprechend der Spartenkriterien einzutragen.</t>
  </si>
  <si>
    <t>Die im Veranstaltungsplan gemachten Angaben sind erforderlich, um die Einhaltung der geltenden Spartenkriterien prüfen zu können.
Der Veranstaltungsplan ist als bearbeitbare Excel‑Datei (.xlsx) einzureichen.</t>
  </si>
  <si>
    <t>z. B. Musiktheater, Sprechtheater, Bühnentanz, Figurentheater, Schauspiel, Ballett/profesioneller Tanz, szenisches oder politisches Kabarett, kabarettistische Ensembleproduktionen, Comedy‑Theater</t>
  </si>
  <si>
    <t>z. B. Lesungen, Soloprogramme, Programme in Kleinbesetzung, Reisereportagen, Gesprächsrunden, Solo‑Kabarett, Stand‑up‑Comedy, Comedy‑Soloprogramme und weitere satirische Ein‑Personen‑Formate</t>
  </si>
  <si>
    <t>Sonstige Kulturveranstaltung</t>
  </si>
  <si>
    <t>z. B. genreübergreifende und Crossover‑Formate, kulturvermittelnde Sonderformate mit Veranstaltungscharakter, partizipative oder experimentelle Veranstaltungsformate</t>
  </si>
  <si>
    <t>sonstige Kulturveranstaltung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</si>
</sst>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Aptos Narrow"/>
      <family val="2"/>
      <scheme val="minor"/>
    </font>
    <font>
      <b/>
      <u/>
      <sz val="12"/>
      <name val="Verdana"/>
      <family val="2"/>
    </font>
    <font>
      <sz val="10"/>
      <name val="Verdana"/>
      <family val="2"/>
    </font>
    <font>
      <b/>
      <sz val="10"/>
      <name val="Verdana"/>
      <family val="2"/>
    </font>
    <font>
      <sz val="11"/>
      <name val="Verdana"/>
      <family val="2"/>
    </font>
    <font>
      <b/>
      <sz val="11"/>
      <name val="Verdana"/>
      <family val="2"/>
    </font>
    <font>
      <b/>
      <u/>
      <sz val="10"/>
      <name val="Verdana"/>
      <family val="2"/>
    </font>
    <font>
      <sz val="10"/>
      <color theme="1"/>
      <name val="Verdana"/>
      <family val="2"/>
    </font>
    <font>
      <sz val="12"/>
      <color theme="1"/>
      <name val="Verdana"/>
      <family val="2"/>
    </font>
    <font>
      <b/>
      <sz val="14"/>
      <color theme="0"/>
      <name val="Verdana"/>
      <family val="2"/>
    </font>
    <font>
      <b/>
      <sz val="14"/>
      <name val="Verdana"/>
      <family val="2"/>
    </font>
    <font>
      <b/>
      <sz val="12"/>
      <name val="Verdana"/>
      <family val="2"/>
    </font>
    <font>
      <sz val="11"/>
      <color rgb="FFFF0000"/>
      <name val="Verdana"/>
      <family val="2"/>
    </font>
    <font>
      <sz val="8"/>
      <color rgb="FFFF0000"/>
      <name val="Verdana"/>
      <family val="2"/>
    </font>
    <font>
      <b/>
      <sz val="11"/>
      <color theme="0"/>
      <name val="Aptos Narrow"/>
      <family val="2"/>
      <scheme val="minor"/>
    </font>
    <font>
      <b/>
      <sz val="11"/>
      <color theme="0"/>
      <name val="Verdana"/>
      <family val="2"/>
    </font>
    <font>
      <sz val="9"/>
      <name val="Verdana"/>
      <family val="2"/>
    </font>
    <font>
      <sz val="9"/>
      <color theme="1"/>
      <name val="Aptos Narrow"/>
      <family val="2"/>
      <scheme val="minor"/>
    </font>
    <font>
      <i/>
      <sz val="10"/>
      <color theme="2" tint="-0.499984740745262"/>
      <name val="Verdana"/>
      <family val="2"/>
    </font>
    <font>
      <i/>
      <sz val="11"/>
      <color theme="2" tint="-0.499984740745262"/>
      <name val="Aptos Narrow"/>
      <family val="2"/>
      <scheme val="minor"/>
    </font>
    <font>
      <i/>
      <sz val="9"/>
      <color theme="2" tint="-0.499984740745262"/>
      <name val="Verdana"/>
      <family val="2"/>
    </font>
    <font>
      <sz val="9"/>
      <color theme="1"/>
      <name val="Verdana"/>
      <family val="2"/>
    </font>
    <font>
      <b/>
      <sz val="9"/>
      <name val="Verdana"/>
      <family val="2"/>
    </font>
    <font>
      <u/>
      <sz val="9"/>
      <color theme="1"/>
      <name val="Verdana"/>
      <family val="2"/>
    </font>
    <font>
      <b/>
      <sz val="9"/>
      <color theme="1"/>
      <name val="Verdana"/>
      <family val="2"/>
    </font>
    <font>
      <b/>
      <sz val="9"/>
      <color rgb="FFFF0000"/>
      <name val="Verdana"/>
      <family val="2"/>
    </font>
    <font>
      <sz val="9"/>
      <name val="Aptos Narrow"/>
      <family val="2"/>
      <scheme val="minor"/>
    </font>
    <font>
      <b/>
      <sz val="11"/>
      <color theme="1"/>
      <name val="Aptos Narrow"/>
      <family val="2"/>
      <scheme val="minor"/>
    </font>
    <font>
      <b/>
      <sz val="9"/>
      <color theme="1"/>
      <name val="Aptos Narrow"/>
      <family val="2"/>
      <scheme val="minor"/>
    </font>
  </fonts>
  <fills count="5">
    <fill>
      <patternFill patternType="none"/>
    </fill>
    <fill>
      <patternFill patternType="gray125"/>
    </fill>
    <fill>
      <patternFill patternType="solid">
        <fgColor theme="7"/>
        <bgColor indexed="64"/>
      </patternFill>
    </fill>
    <fill>
      <patternFill patternType="solid">
        <fgColor rgb="FF00B0F0"/>
        <bgColor indexed="64"/>
      </patternFill>
    </fill>
    <fill>
      <patternFill patternType="solid">
        <fgColor theme="7" tint="0.79998168889431442"/>
        <bgColor indexed="64"/>
      </patternFill>
    </fill>
  </fills>
  <borders count="1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1">
    <xf numFmtId="0" fontId="0" fillId="0" borderId="0"/>
  </cellStyleXfs>
  <cellXfs count="127">
    <xf numFmtId="0" fontId="0" fillId="0" borderId="0" xfId="0"/>
    <xf numFmtId="0" fontId="7" fillId="0" borderId="0" xfId="0" applyFont="1" applyProtection="1">
      <protection locked="0"/>
    </xf>
    <xf numFmtId="0" fontId="2" fillId="0" borderId="0" xfId="0" applyFont="1" applyProtection="1">
      <protection locked="0"/>
    </xf>
    <xf numFmtId="0" fontId="7" fillId="4" borderId="2"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4" fillId="0" borderId="0" xfId="0" applyFont="1" applyProtection="1">
      <protection locked="0"/>
    </xf>
    <xf numFmtId="0" fontId="0" fillId="0" borderId="0" xfId="0" applyProtection="1">
      <protection locked="0"/>
    </xf>
    <xf numFmtId="0" fontId="10" fillId="0" borderId="0" xfId="0" applyFont="1" applyAlignment="1" applyProtection="1">
      <alignment horizontal="center"/>
      <protection locked="0"/>
    </xf>
    <xf numFmtId="0" fontId="11" fillId="0" borderId="3" xfId="0" applyFont="1" applyBorder="1" applyAlignment="1" applyProtection="1">
      <alignment horizontal="right" vertical="top"/>
      <protection locked="0"/>
    </xf>
    <xf numFmtId="0" fontId="2" fillId="0" borderId="0" xfId="0" applyFont="1" applyAlignment="1" applyProtection="1">
      <alignment horizontal="center"/>
      <protection locked="0"/>
    </xf>
    <xf numFmtId="0" fontId="2"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2" fillId="0" borderId="2" xfId="0" applyFont="1" applyBorder="1" applyAlignment="1" applyProtection="1">
      <alignment horizontal="right" vertical="top"/>
      <protection locked="0"/>
    </xf>
    <xf numFmtId="0" fontId="13" fillId="0" borderId="0" xfId="0" applyFont="1" applyProtection="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14" fontId="16" fillId="4" borderId="6" xfId="0" applyNumberFormat="1" applyFont="1" applyFill="1" applyBorder="1" applyAlignment="1" applyProtection="1">
      <alignment horizontal="right" wrapText="1"/>
      <protection locked="0"/>
    </xf>
    <xf numFmtId="0" fontId="16" fillId="4" borderId="7" xfId="0" applyFont="1" applyFill="1" applyBorder="1" applyAlignment="1" applyProtection="1">
      <alignment horizontal="left" vertical="top" wrapText="1"/>
      <protection locked="0"/>
    </xf>
    <xf numFmtId="0" fontId="16" fillId="4" borderId="8" xfId="0" applyFont="1" applyFill="1" applyBorder="1" applyAlignment="1" applyProtection="1">
      <alignment horizontal="left" vertical="top" wrapText="1"/>
      <protection locked="0"/>
    </xf>
    <xf numFmtId="0" fontId="16" fillId="4" borderId="9" xfId="0" applyFont="1" applyFill="1" applyBorder="1" applyAlignment="1" applyProtection="1">
      <alignment horizontal="left" vertical="top" wrapText="1"/>
      <protection locked="0"/>
    </xf>
    <xf numFmtId="0" fontId="16" fillId="4" borderId="10"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6" fillId="4" borderId="6"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20" fillId="0" borderId="17" xfId="0" applyFont="1" applyBorder="1" applyAlignment="1" applyProtection="1">
      <alignment wrapText="1"/>
      <protection locked="0"/>
    </xf>
    <xf numFmtId="0" fontId="20" fillId="0" borderId="12" xfId="0" applyFont="1" applyBorder="1" applyAlignment="1" applyProtection="1">
      <alignment wrapText="1"/>
      <protection locked="0"/>
    </xf>
    <xf numFmtId="0" fontId="17" fillId="0" borderId="0" xfId="0" applyFont="1" applyAlignment="1" applyProtection="1">
      <alignment wrapText="1"/>
      <protection locked="0"/>
    </xf>
    <xf numFmtId="14" fontId="16" fillId="4" borderId="12" xfId="0" applyNumberFormat="1" applyFont="1" applyFill="1" applyBorder="1" applyAlignment="1" applyProtection="1">
      <alignment horizontal="right" wrapText="1"/>
      <protection locked="0"/>
    </xf>
    <xf numFmtId="0" fontId="16" fillId="4" borderId="12" xfId="0" applyFont="1" applyFill="1" applyBorder="1" applyAlignment="1" applyProtection="1">
      <alignment horizontal="left" vertical="top" wrapText="1"/>
      <protection locked="0"/>
    </xf>
    <xf numFmtId="0" fontId="16" fillId="4" borderId="13" xfId="0" applyFont="1" applyFill="1" applyBorder="1" applyAlignment="1" applyProtection="1">
      <alignment horizontal="left" vertical="top" wrapText="1"/>
      <protection locked="0"/>
    </xf>
    <xf numFmtId="0" fontId="16" fillId="4" borderId="14" xfId="0" applyFont="1" applyFill="1" applyBorder="1" applyAlignment="1" applyProtection="1">
      <alignment horizontal="left" vertical="top" wrapText="1"/>
      <protection locked="0"/>
    </xf>
    <xf numFmtId="0" fontId="16" fillId="4" borderId="15" xfId="0" applyFont="1" applyFill="1" applyBorder="1" applyAlignment="1" applyProtection="1">
      <alignment horizontal="left" vertical="top" wrapText="1"/>
      <protection locked="0"/>
    </xf>
    <xf numFmtId="0" fontId="16" fillId="4" borderId="0" xfId="0" applyFont="1" applyFill="1" applyAlignment="1" applyProtection="1">
      <alignment horizontal="left" vertical="top" wrapText="1"/>
      <protection locked="0"/>
    </xf>
    <xf numFmtId="0" fontId="2" fillId="0" borderId="0" xfId="0" applyFont="1" applyAlignment="1" applyProtection="1">
      <alignment horizontal="right"/>
      <protection locked="0"/>
    </xf>
    <xf numFmtId="0" fontId="4" fillId="0" borderId="0" xfId="0" applyFont="1" applyAlignment="1" applyProtection="1">
      <alignment horizontal="center"/>
      <protection locked="0"/>
    </xf>
    <xf numFmtId="0" fontId="4" fillId="0" borderId="0" xfId="0" applyFont="1" applyAlignment="1" applyProtection="1">
      <alignment wrapText="1"/>
      <protection locked="0"/>
    </xf>
    <xf numFmtId="0" fontId="12" fillId="0" borderId="0" xfId="0" applyFont="1" applyProtection="1">
      <protection locked="0"/>
    </xf>
    <xf numFmtId="0" fontId="6" fillId="0" borderId="0" xfId="0" applyFont="1" applyAlignment="1">
      <alignment horizontal="center"/>
    </xf>
    <xf numFmtId="0" fontId="7" fillId="0" borderId="0" xfId="0" applyFont="1"/>
    <xf numFmtId="0" fontId="2" fillId="0" borderId="0" xfId="0" applyFont="1"/>
    <xf numFmtId="164" fontId="2" fillId="0" borderId="0" xfId="0" applyNumberFormat="1" applyFont="1"/>
    <xf numFmtId="0" fontId="3" fillId="0" borderId="0" xfId="0" applyFont="1" applyAlignment="1">
      <alignment horizontal="center" vertical="center"/>
    </xf>
    <xf numFmtId="0" fontId="21" fillId="0" borderId="0" xfId="0" applyFont="1"/>
    <xf numFmtId="0" fontId="25" fillId="0" borderId="0" xfId="0" applyFont="1" applyAlignment="1">
      <alignment horizontal="center" vertical="top"/>
    </xf>
    <xf numFmtId="0" fontId="22" fillId="0" borderId="0" xfId="0" applyFont="1" applyAlignment="1">
      <alignment vertical="top" wrapText="1"/>
    </xf>
    <xf numFmtId="0" fontId="22" fillId="0" borderId="0" xfId="0" applyFont="1" applyAlignment="1">
      <alignment horizontal="center" vertical="top" wrapText="1"/>
    </xf>
    <xf numFmtId="0" fontId="21" fillId="0" borderId="0" xfId="0" applyFont="1" applyAlignment="1">
      <alignment vertical="top"/>
    </xf>
    <xf numFmtId="0" fontId="24" fillId="0" borderId="0" xfId="0" applyFont="1" applyAlignment="1">
      <alignment horizontal="left" wrapText="1"/>
    </xf>
    <xf numFmtId="0" fontId="28" fillId="0" borderId="0" xfId="0" applyFont="1" applyAlignment="1">
      <alignment horizontal="left"/>
    </xf>
    <xf numFmtId="0" fontId="21" fillId="0" borderId="0" xfId="0" applyFont="1" applyAlignment="1">
      <alignment horizontal="left" vertical="top" wrapText="1"/>
    </xf>
    <xf numFmtId="0" fontId="21" fillId="0" borderId="0" xfId="0" applyFont="1" applyAlignment="1">
      <alignment horizontal="left" wrapText="1"/>
    </xf>
    <xf numFmtId="0" fontId="0" fillId="0" borderId="0" xfId="0" applyAlignment="1">
      <alignment horizontal="left"/>
    </xf>
    <xf numFmtId="0" fontId="27" fillId="0" borderId="0" xfId="0" applyFont="1" applyAlignment="1">
      <alignment horizontal="center"/>
    </xf>
    <xf numFmtId="0" fontId="17" fillId="0" borderId="0" xfId="0" applyFont="1" applyAlignment="1">
      <alignment horizontal="left"/>
    </xf>
    <xf numFmtId="0" fontId="17" fillId="0" borderId="0" xfId="0" applyFont="1" applyAlignment="1">
      <alignment horizontal="left" vertical="top"/>
    </xf>
    <xf numFmtId="0" fontId="16" fillId="0" borderId="0" xfId="0" applyFont="1" applyAlignment="1">
      <alignment vertical="top"/>
    </xf>
    <xf numFmtId="0" fontId="17" fillId="0" borderId="0" xfId="0" applyFont="1"/>
    <xf numFmtId="0" fontId="24" fillId="0" borderId="0" xfId="0" applyFont="1"/>
    <xf numFmtId="0" fontId="21" fillId="0" borderId="0" xfId="0" applyFont="1" applyAlignment="1">
      <alignment wrapText="1"/>
    </xf>
    <xf numFmtId="0" fontId="16" fillId="0" borderId="0" xfId="0" applyFont="1" applyAlignment="1">
      <alignment horizontal="left" vertical="top" wrapText="1"/>
    </xf>
    <xf numFmtId="0" fontId="26" fillId="0" borderId="0" xfId="0" applyFont="1"/>
    <xf numFmtId="0" fontId="22" fillId="0" borderId="0" xfId="0" applyFont="1"/>
    <xf numFmtId="0" fontId="16" fillId="0" borderId="0" xfId="0" applyFont="1" applyAlignment="1">
      <alignment horizontal="left" vertical="center"/>
    </xf>
    <xf numFmtId="0" fontId="16" fillId="0" borderId="0" xfId="0" applyFont="1" applyAlignment="1">
      <alignment vertical="center"/>
    </xf>
    <xf numFmtId="0" fontId="4" fillId="0" borderId="0" xfId="0" applyFont="1"/>
    <xf numFmtId="0" fontId="2" fillId="0" borderId="0" xfId="0" applyFont="1" applyAlignment="1">
      <alignment horizontal="center"/>
    </xf>
    <xf numFmtId="0" fontId="2" fillId="0" borderId="0" xfId="0" applyFont="1" applyAlignment="1">
      <alignment horizontal="right"/>
    </xf>
    <xf numFmtId="0" fontId="5" fillId="0" borderId="0" xfId="0" applyFont="1"/>
    <xf numFmtId="0" fontId="4" fillId="0" borderId="2" xfId="0" applyFont="1" applyBorder="1" applyAlignment="1">
      <alignment horizontal="center"/>
    </xf>
    <xf numFmtId="10" fontId="4" fillId="0" borderId="0" xfId="0" applyNumberFormat="1" applyFont="1"/>
    <xf numFmtId="0" fontId="4" fillId="0" borderId="2" xfId="0" applyFont="1" applyBorder="1"/>
    <xf numFmtId="0" fontId="4" fillId="0" borderId="2" xfId="0" quotePrefix="1" applyFont="1" applyBorder="1"/>
    <xf numFmtId="0" fontId="4" fillId="0" borderId="7" xfId="0" applyFont="1" applyBorder="1" applyAlignment="1">
      <alignment vertical="center"/>
    </xf>
    <xf numFmtId="0" fontId="0" fillId="0" borderId="18" xfId="0" applyBorder="1" applyAlignment="1">
      <alignment vertical="center"/>
    </xf>
    <xf numFmtId="0" fontId="15" fillId="3" borderId="0" xfId="0" applyFont="1" applyFill="1" applyAlignment="1">
      <alignment horizontal="center"/>
    </xf>
    <xf numFmtId="0" fontId="14" fillId="3" borderId="0" xfId="0" applyFont="1" applyFill="1" applyAlignment="1">
      <alignment horizontal="center"/>
    </xf>
    <xf numFmtId="0" fontId="12" fillId="0" borderId="0" xfId="0" applyFont="1" applyAlignment="1">
      <alignment horizontal="center"/>
    </xf>
    <xf numFmtId="0" fontId="0" fillId="0" borderId="0" xfId="0" applyAlignment="1">
      <alignment horizontal="center"/>
    </xf>
    <xf numFmtId="0" fontId="18" fillId="0" borderId="1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9"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4" fillId="4" borderId="16" xfId="0" applyFont="1"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10" xfId="0" applyFill="1" applyBorder="1" applyAlignment="1" applyProtection="1">
      <alignment horizontal="left" vertical="top"/>
      <protection locked="0"/>
    </xf>
    <xf numFmtId="0" fontId="4" fillId="4" borderId="3" xfId="0" applyFont="1"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0" fillId="4" borderId="5" xfId="0" applyFill="1" applyBorder="1" applyAlignment="1" applyProtection="1">
      <alignment horizontal="left" vertical="top"/>
      <protection locked="0"/>
    </xf>
    <xf numFmtId="0" fontId="4" fillId="0" borderId="8" xfId="0" applyFont="1" applyBorder="1" applyProtection="1">
      <protection locked="0"/>
    </xf>
    <xf numFmtId="0" fontId="0" fillId="0" borderId="8" xfId="0" applyBorder="1" applyProtection="1">
      <protection locked="0"/>
    </xf>
    <xf numFmtId="0" fontId="2" fillId="0" borderId="7" xfId="0" applyFont="1" applyBorder="1" applyAlignment="1" applyProtection="1">
      <alignment horizontal="right" vertical="center" wrapText="1"/>
      <protection locked="0"/>
    </xf>
    <xf numFmtId="0" fontId="0" fillId="0" borderId="6" xfId="0" applyBorder="1" applyAlignment="1" applyProtection="1">
      <alignment horizontal="right" vertical="center" wrapText="1"/>
      <protection locked="0"/>
    </xf>
    <xf numFmtId="0" fontId="0" fillId="0" borderId="18" xfId="0" applyBorder="1" applyAlignment="1" applyProtection="1">
      <alignment horizontal="right" vertical="center" wrapText="1"/>
      <protection locked="0"/>
    </xf>
    <xf numFmtId="0" fontId="11" fillId="4" borderId="3" xfId="0" applyFont="1" applyFill="1" applyBorder="1" applyAlignment="1" applyProtection="1">
      <alignment horizontal="left" vertical="top"/>
      <protection locked="0"/>
    </xf>
    <xf numFmtId="0" fontId="24" fillId="4" borderId="0" xfId="0" applyFont="1" applyFill="1" applyAlignment="1">
      <alignment horizontal="center" wrapText="1"/>
    </xf>
    <xf numFmtId="0" fontId="22" fillId="4" borderId="0" xfId="0" applyFont="1" applyFill="1" applyAlignment="1">
      <alignment horizontal="center" wrapText="1"/>
    </xf>
    <xf numFmtId="0" fontId="0" fillId="4" borderId="0" xfId="0" applyFill="1" applyAlignment="1">
      <alignment horizontal="center" wrapText="1"/>
    </xf>
    <xf numFmtId="0" fontId="3" fillId="2" borderId="0" xfId="0" applyFont="1" applyFill="1" applyAlignment="1">
      <alignment horizontal="center" vertical="center"/>
    </xf>
    <xf numFmtId="0" fontId="7" fillId="0" borderId="0" xfId="0" applyFont="1" applyAlignment="1">
      <alignment horizontal="center" vertical="center"/>
    </xf>
    <xf numFmtId="0" fontId="1" fillId="0" borderId="0" xfId="0" applyFont="1" applyAlignment="1">
      <alignment horizontal="center"/>
    </xf>
    <xf numFmtId="0" fontId="8" fillId="0" borderId="0" xfId="0" applyFont="1" applyAlignment="1">
      <alignment horizontal="center"/>
    </xf>
    <xf numFmtId="0" fontId="1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top" wrapText="1"/>
    </xf>
    <xf numFmtId="0" fontId="24" fillId="4" borderId="0" xfId="0" applyFont="1" applyFill="1" applyAlignment="1">
      <alignment horizontal="center" vertical="top" wrapText="1"/>
    </xf>
    <xf numFmtId="0" fontId="28" fillId="4" borderId="0" xfId="0" applyFont="1" applyFill="1" applyAlignment="1">
      <alignment horizontal="center" vertical="top" wrapText="1"/>
    </xf>
    <xf numFmtId="0" fontId="28" fillId="4" borderId="0" xfId="0" applyFont="1" applyFill="1" applyAlignment="1">
      <alignment horizontal="center"/>
    </xf>
    <xf numFmtId="0" fontId="21" fillId="0" borderId="0" xfId="0" applyFont="1" applyAlignment="1">
      <alignment horizontal="left" vertical="top" wrapText="1"/>
    </xf>
    <xf numFmtId="0" fontId="17" fillId="0" borderId="0" xfId="0" applyFont="1" applyAlignment="1">
      <alignment horizontal="left" vertical="top"/>
    </xf>
    <xf numFmtId="0" fontId="0" fillId="0" borderId="0" xfId="0" applyAlignment="1">
      <alignment horizontal="left" vertical="top"/>
    </xf>
    <xf numFmtId="0" fontId="22" fillId="0" borderId="0" xfId="0" applyFont="1"/>
    <xf numFmtId="0" fontId="17" fillId="0" borderId="0" xfId="0" applyFont="1"/>
    <xf numFmtId="0" fontId="24" fillId="0" borderId="0" xfId="0" applyFont="1"/>
    <xf numFmtId="0" fontId="0" fillId="0" borderId="0" xfId="0"/>
    <xf numFmtId="0" fontId="21" fillId="0" borderId="0" xfId="0" applyFont="1"/>
    <xf numFmtId="0" fontId="21" fillId="0" borderId="0" xfId="0" applyFont="1" applyAlignment="1">
      <alignment wrapText="1"/>
    </xf>
    <xf numFmtId="0" fontId="17" fillId="0" borderId="0" xfId="0" applyFont="1" applyAlignment="1">
      <alignment wrapText="1"/>
    </xf>
    <xf numFmtId="0" fontId="0" fillId="0" borderId="0" xfId="0" applyAlignment="1">
      <alignment wrapText="1"/>
    </xf>
    <xf numFmtId="0" fontId="16" fillId="0" borderId="0" xfId="0" applyFont="1" applyAlignment="1">
      <alignment horizontal="left" vertical="top" wrapText="1"/>
    </xf>
    <xf numFmtId="0" fontId="26" fillId="0" borderId="0" xfId="0" applyFont="1"/>
    <xf numFmtId="0" fontId="22" fillId="0" borderId="0" xfId="0" applyFont="1" applyAlignment="1">
      <alignment horizontal="left" vertical="center"/>
    </xf>
    <xf numFmtId="0" fontId="24" fillId="0" borderId="0" xfId="0" applyFont="1" applyAlignment="1">
      <alignment wrapText="1"/>
    </xf>
  </cellXfs>
  <cellStyles count="1">
    <cellStyle name="Standard" xfId="0" builtinId="0"/>
  </cellStyles>
  <dxfs count="14">
    <dxf>
      <fill>
        <patternFill>
          <bgColor theme="5" tint="0.59996337778862885"/>
        </patternFill>
      </fill>
    </dxf>
    <dxf>
      <fill>
        <patternFill>
          <bgColor theme="5" tint="0.59996337778862885"/>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C000"/>
        </patternFill>
      </fill>
    </dxf>
    <dxf>
      <fill>
        <patternFill>
          <bgColor theme="9" tint="0.79998168889431442"/>
        </patternFill>
      </fill>
    </dxf>
    <dxf>
      <fill>
        <patternFill>
          <bgColor theme="9" tint="0.79998168889431442"/>
        </patternFill>
      </fill>
    </dxf>
    <dxf>
      <fill>
        <patternFill>
          <bgColor rgb="FFFF9999"/>
        </patternFill>
      </fill>
    </dxf>
    <dxf>
      <fill>
        <patternFill>
          <bgColor theme="5" tint="0.59996337778862885"/>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FD3B-22A4-4B68-98D4-5C85520E3B29}">
  <dimension ref="A1:L79"/>
  <sheetViews>
    <sheetView tabSelected="1" zoomScaleNormal="100" workbookViewId="0">
      <selection activeCell="A38" sqref="A38:K38"/>
    </sheetView>
  </sheetViews>
  <sheetFormatPr baseColWidth="10" defaultColWidth="11.5703125" defaultRowHeight="12.75" x14ac:dyDescent="0.2"/>
  <cols>
    <col min="1" max="16384" width="11.5703125" style="42"/>
  </cols>
  <sheetData>
    <row r="1" spans="1:12" ht="15" x14ac:dyDescent="0.2">
      <c r="A1" s="104" t="s">
        <v>1</v>
      </c>
      <c r="B1" s="105"/>
      <c r="C1" s="105"/>
      <c r="D1" s="105"/>
      <c r="E1" s="105"/>
      <c r="F1" s="105"/>
      <c r="G1" s="105"/>
      <c r="H1" s="105"/>
      <c r="I1" s="105"/>
      <c r="J1" s="105"/>
      <c r="K1" s="105"/>
      <c r="L1" s="41"/>
    </row>
    <row r="2" spans="1:12" x14ac:dyDescent="0.2">
      <c r="A2" s="43"/>
      <c r="B2" s="43"/>
      <c r="C2" s="43"/>
      <c r="D2" s="43"/>
      <c r="E2" s="43"/>
      <c r="F2" s="43"/>
      <c r="G2" s="43"/>
      <c r="H2" s="44"/>
      <c r="I2" s="43"/>
      <c r="J2" s="43"/>
      <c r="K2" s="43"/>
      <c r="L2" s="43"/>
    </row>
    <row r="3" spans="1:12" x14ac:dyDescent="0.2">
      <c r="A3" s="102" t="s">
        <v>0</v>
      </c>
      <c r="B3" s="103"/>
      <c r="C3" s="103"/>
      <c r="D3" s="103"/>
      <c r="E3" s="103"/>
      <c r="F3" s="103"/>
      <c r="G3" s="103"/>
      <c r="H3" s="103"/>
      <c r="I3" s="103"/>
      <c r="J3" s="103"/>
      <c r="K3" s="103"/>
      <c r="L3" s="45"/>
    </row>
    <row r="4" spans="1:12" s="46" customFormat="1" ht="11.25" x14ac:dyDescent="0.15"/>
    <row r="5" spans="1:12" s="46" customFormat="1" ht="22.9" customHeight="1" x14ac:dyDescent="0.15">
      <c r="A5" s="106" t="s">
        <v>67</v>
      </c>
      <c r="B5" s="107"/>
      <c r="C5" s="107"/>
      <c r="D5" s="107"/>
      <c r="E5" s="107"/>
      <c r="F5" s="107"/>
      <c r="G5" s="107"/>
      <c r="H5" s="107"/>
      <c r="I5" s="107"/>
      <c r="J5" s="107"/>
      <c r="K5" s="107"/>
      <c r="L5" s="47"/>
    </row>
    <row r="6" spans="1:12" s="46" customFormat="1" ht="11.25" x14ac:dyDescent="0.15">
      <c r="A6" s="48"/>
      <c r="B6" s="48"/>
      <c r="C6" s="48"/>
      <c r="D6" s="48"/>
      <c r="E6" s="48"/>
      <c r="F6" s="48"/>
      <c r="G6" s="48"/>
      <c r="H6" s="48"/>
      <c r="I6" s="48"/>
      <c r="J6" s="48"/>
      <c r="K6" s="48"/>
      <c r="L6" s="49"/>
    </row>
    <row r="7" spans="1:12" s="46" customFormat="1" ht="12" x14ac:dyDescent="0.15">
      <c r="A7" s="107" t="s">
        <v>78</v>
      </c>
      <c r="B7" s="108"/>
      <c r="C7" s="108"/>
      <c r="D7" s="108"/>
      <c r="E7" s="108"/>
      <c r="F7" s="108"/>
      <c r="G7" s="108"/>
      <c r="H7" s="108"/>
      <c r="I7" s="108"/>
      <c r="J7" s="108"/>
      <c r="K7" s="108"/>
    </row>
    <row r="8" spans="1:12" s="46" customFormat="1" ht="11.25" x14ac:dyDescent="0.15">
      <c r="A8" s="50"/>
      <c r="B8" s="50"/>
      <c r="C8" s="50"/>
      <c r="D8" s="50"/>
      <c r="E8" s="50"/>
      <c r="F8" s="50"/>
      <c r="G8" s="50"/>
      <c r="H8" s="50"/>
      <c r="I8" s="50"/>
      <c r="J8" s="50"/>
      <c r="K8" s="50"/>
    </row>
    <row r="9" spans="1:12" s="46" customFormat="1" ht="12" x14ac:dyDescent="0.15">
      <c r="A9" s="109" t="s">
        <v>76</v>
      </c>
      <c r="B9" s="110"/>
      <c r="C9" s="110"/>
      <c r="D9" s="110"/>
      <c r="E9" s="110"/>
      <c r="F9" s="110"/>
      <c r="G9" s="110"/>
      <c r="H9" s="110"/>
      <c r="I9" s="110"/>
      <c r="J9" s="110"/>
      <c r="K9" s="110"/>
    </row>
    <row r="10" spans="1:12" s="46" customFormat="1" ht="6.6" customHeight="1" x14ac:dyDescent="0.15"/>
    <row r="11" spans="1:12" s="46" customFormat="1" ht="37.9" customHeight="1" x14ac:dyDescent="0.15">
      <c r="A11" s="107" t="s">
        <v>81</v>
      </c>
      <c r="B11" s="108"/>
      <c r="C11" s="108"/>
      <c r="D11" s="108"/>
      <c r="E11" s="108"/>
      <c r="F11" s="108"/>
      <c r="G11" s="108"/>
      <c r="H11" s="108"/>
      <c r="I11" s="108"/>
      <c r="J11" s="108"/>
      <c r="K11" s="108"/>
    </row>
    <row r="12" spans="1:12" s="46" customFormat="1" ht="11.25" x14ac:dyDescent="0.15">
      <c r="E12" s="50"/>
    </row>
    <row r="13" spans="1:12" s="46" customFormat="1" ht="12" x14ac:dyDescent="0.2">
      <c r="A13" s="99" t="s">
        <v>79</v>
      </c>
      <c r="B13" s="111"/>
      <c r="C13" s="111"/>
      <c r="D13" s="111"/>
      <c r="E13" s="111"/>
      <c r="F13" s="111"/>
      <c r="G13" s="111"/>
      <c r="H13" s="111"/>
      <c r="I13" s="111"/>
      <c r="J13" s="111"/>
      <c r="K13" s="111"/>
    </row>
    <row r="14" spans="1:12" s="46" customFormat="1" ht="6.6" customHeight="1" x14ac:dyDescent="0.2">
      <c r="A14" s="51"/>
      <c r="B14" s="52"/>
      <c r="C14" s="52"/>
      <c r="D14" s="52"/>
      <c r="E14" s="52"/>
      <c r="F14" s="52"/>
      <c r="G14" s="52"/>
      <c r="H14" s="52"/>
      <c r="I14" s="52"/>
      <c r="J14" s="52"/>
      <c r="K14" s="52"/>
    </row>
    <row r="15" spans="1:12" s="46" customFormat="1" ht="204.6" customHeight="1" x14ac:dyDescent="0.15">
      <c r="A15" s="112" t="s">
        <v>80</v>
      </c>
      <c r="B15" s="114"/>
      <c r="C15" s="114"/>
      <c r="D15" s="114"/>
      <c r="E15" s="114"/>
      <c r="F15" s="114"/>
      <c r="G15" s="114"/>
      <c r="H15" s="114"/>
      <c r="I15" s="114"/>
      <c r="J15" s="114"/>
      <c r="K15" s="114"/>
    </row>
    <row r="16" spans="1:12" s="46" customFormat="1" ht="15" x14ac:dyDescent="0.25">
      <c r="A16" s="54"/>
      <c r="B16" s="55"/>
      <c r="C16" s="55"/>
      <c r="D16" s="55"/>
      <c r="E16" s="55"/>
      <c r="F16" s="55"/>
      <c r="G16" s="55"/>
      <c r="H16" s="55"/>
      <c r="I16" s="55"/>
      <c r="J16" s="55"/>
      <c r="K16" s="55"/>
    </row>
    <row r="17" spans="1:12" s="46" customFormat="1" ht="15" x14ac:dyDescent="0.25">
      <c r="A17" s="99" t="s">
        <v>77</v>
      </c>
      <c r="B17" s="81"/>
      <c r="C17" s="81"/>
      <c r="D17" s="81"/>
      <c r="E17" s="81"/>
      <c r="F17" s="81"/>
      <c r="G17" s="81"/>
      <c r="H17" s="81"/>
      <c r="I17" s="81"/>
      <c r="J17" s="81"/>
      <c r="K17" s="81"/>
      <c r="L17" s="56"/>
    </row>
    <row r="18" spans="1:12" s="46" customFormat="1" ht="6.6" customHeight="1" x14ac:dyDescent="0.2">
      <c r="A18" s="54"/>
      <c r="B18" s="57"/>
      <c r="C18" s="57"/>
      <c r="D18" s="57"/>
      <c r="E18" s="57"/>
      <c r="F18" s="57"/>
      <c r="G18" s="57"/>
      <c r="H18" s="57"/>
      <c r="I18" s="57"/>
      <c r="J18" s="57"/>
      <c r="K18" s="57"/>
    </row>
    <row r="19" spans="1:12" s="46" customFormat="1" ht="12" x14ac:dyDescent="0.15">
      <c r="A19" s="112" t="s">
        <v>68</v>
      </c>
      <c r="B19" s="113"/>
      <c r="C19" s="113"/>
      <c r="D19" s="113"/>
      <c r="E19" s="113"/>
      <c r="F19" s="113"/>
      <c r="G19" s="113"/>
      <c r="H19" s="113"/>
      <c r="I19" s="113"/>
      <c r="J19" s="113"/>
      <c r="K19" s="113"/>
    </row>
    <row r="20" spans="1:12" s="46" customFormat="1" ht="12" x14ac:dyDescent="0.15">
      <c r="A20" s="53"/>
      <c r="B20" s="58"/>
      <c r="C20" s="58"/>
      <c r="D20" s="58"/>
      <c r="E20" s="58"/>
      <c r="F20" s="58"/>
      <c r="G20" s="58"/>
      <c r="H20" s="58"/>
      <c r="I20" s="58"/>
      <c r="J20" s="58"/>
      <c r="K20" s="58"/>
    </row>
    <row r="21" spans="1:12" s="46" customFormat="1" ht="12" x14ac:dyDescent="0.2">
      <c r="A21" s="59" t="s">
        <v>70</v>
      </c>
      <c r="B21" s="57"/>
      <c r="C21" s="57"/>
      <c r="D21" s="57"/>
      <c r="E21" s="57"/>
      <c r="F21" s="57"/>
      <c r="G21" s="57"/>
      <c r="H21" s="57"/>
      <c r="I21" s="57"/>
      <c r="J21" s="57"/>
      <c r="K21" s="57"/>
    </row>
    <row r="22" spans="1:12" s="46" customFormat="1" ht="12" x14ac:dyDescent="0.2">
      <c r="A22" s="59" t="s">
        <v>69</v>
      </c>
      <c r="B22" s="57"/>
      <c r="C22" s="57"/>
      <c r="D22" s="57"/>
      <c r="E22" s="57"/>
      <c r="F22" s="57"/>
      <c r="G22" s="57"/>
      <c r="H22" s="57"/>
      <c r="I22" s="57"/>
      <c r="J22" s="57"/>
      <c r="K22" s="57"/>
    </row>
    <row r="23" spans="1:12" s="46" customFormat="1" ht="12" x14ac:dyDescent="0.2">
      <c r="A23" s="59" t="s">
        <v>71</v>
      </c>
      <c r="B23" s="57"/>
      <c r="C23" s="57"/>
      <c r="D23" s="57"/>
      <c r="E23" s="57"/>
      <c r="F23" s="57"/>
      <c r="G23" s="57"/>
      <c r="H23" s="57"/>
      <c r="I23" s="57"/>
      <c r="J23" s="57"/>
      <c r="K23" s="57"/>
    </row>
    <row r="24" spans="1:12" s="46" customFormat="1" ht="12" x14ac:dyDescent="0.2">
      <c r="A24" s="59" t="s">
        <v>72</v>
      </c>
      <c r="B24" s="57"/>
      <c r="C24" s="57"/>
      <c r="D24" s="57"/>
      <c r="E24" s="57"/>
      <c r="F24" s="57"/>
      <c r="G24" s="57"/>
      <c r="H24" s="57"/>
      <c r="I24" s="57"/>
      <c r="J24" s="57"/>
      <c r="K24" s="57"/>
    </row>
    <row r="25" spans="1:12" s="46" customFormat="1" ht="12" x14ac:dyDescent="0.2">
      <c r="A25" s="59" t="s">
        <v>2</v>
      </c>
      <c r="B25" s="57"/>
      <c r="C25" s="57"/>
      <c r="D25" s="57"/>
      <c r="E25" s="57"/>
      <c r="F25" s="57"/>
      <c r="G25" s="57"/>
      <c r="H25" s="57"/>
      <c r="I25" s="57"/>
      <c r="J25" s="57"/>
      <c r="K25" s="57"/>
    </row>
    <row r="26" spans="1:12" s="46" customFormat="1" ht="12" x14ac:dyDescent="0.2">
      <c r="A26" s="59" t="s">
        <v>73</v>
      </c>
      <c r="B26" s="57"/>
      <c r="C26" s="57"/>
      <c r="D26" s="57"/>
      <c r="E26" s="57"/>
      <c r="F26" s="57"/>
      <c r="G26" s="57"/>
      <c r="H26" s="57"/>
      <c r="I26" s="57"/>
      <c r="J26" s="57"/>
      <c r="K26" s="57"/>
    </row>
    <row r="27" spans="1:12" s="46" customFormat="1" ht="11.25" x14ac:dyDescent="0.15"/>
    <row r="28" spans="1:12" s="46" customFormat="1" ht="15" x14ac:dyDescent="0.25">
      <c r="A28" s="100" t="s">
        <v>26</v>
      </c>
      <c r="B28" s="101"/>
      <c r="C28" s="101"/>
      <c r="D28" s="101"/>
      <c r="E28" s="101"/>
      <c r="F28" s="101"/>
      <c r="G28" s="101"/>
      <c r="H28" s="101"/>
      <c r="I28" s="101"/>
      <c r="J28" s="101"/>
      <c r="K28" s="101"/>
    </row>
    <row r="29" spans="1:12" s="46" customFormat="1" ht="6.6" customHeight="1" x14ac:dyDescent="0.15"/>
    <row r="30" spans="1:12" s="46" customFormat="1" ht="12" x14ac:dyDescent="0.15">
      <c r="A30" s="107" t="s">
        <v>74</v>
      </c>
      <c r="B30" s="108"/>
      <c r="C30" s="108"/>
      <c r="D30" s="108"/>
      <c r="E30" s="108"/>
      <c r="F30" s="108"/>
      <c r="G30" s="108"/>
      <c r="H30" s="108"/>
      <c r="I30" s="108"/>
      <c r="J30" s="108"/>
      <c r="K30" s="108"/>
    </row>
    <row r="31" spans="1:12" s="46" customFormat="1" ht="11.25" x14ac:dyDescent="0.15"/>
    <row r="32" spans="1:12" s="46" customFormat="1" ht="12" x14ac:dyDescent="0.2">
      <c r="A32" s="119" t="s">
        <v>56</v>
      </c>
      <c r="B32" s="116"/>
      <c r="C32" s="116"/>
      <c r="D32" s="116"/>
      <c r="E32" s="116"/>
      <c r="F32" s="116"/>
      <c r="G32" s="116"/>
      <c r="H32" s="116"/>
      <c r="I32" s="116"/>
      <c r="J32" s="116"/>
      <c r="K32" s="116"/>
    </row>
    <row r="33" spans="1:11" s="46" customFormat="1" ht="24.75" customHeight="1" x14ac:dyDescent="0.25">
      <c r="A33" s="117" t="s">
        <v>16</v>
      </c>
      <c r="B33" s="118"/>
      <c r="C33" s="120" t="s">
        <v>82</v>
      </c>
      <c r="D33" s="121"/>
      <c r="E33" s="121"/>
      <c r="F33" s="121"/>
      <c r="G33" s="121"/>
      <c r="H33" s="121"/>
      <c r="I33" s="121"/>
      <c r="J33" s="121"/>
      <c r="K33" s="121"/>
    </row>
    <row r="34" spans="1:11" s="46" customFormat="1" ht="15" x14ac:dyDescent="0.25">
      <c r="A34" s="117" t="s">
        <v>19</v>
      </c>
      <c r="B34" s="118"/>
      <c r="C34" s="119" t="s">
        <v>20</v>
      </c>
      <c r="D34" s="116"/>
      <c r="E34" s="116"/>
      <c r="F34" s="116"/>
      <c r="G34" s="116"/>
      <c r="H34" s="116"/>
      <c r="I34" s="116"/>
      <c r="J34" s="116"/>
      <c r="K34" s="116"/>
    </row>
    <row r="35" spans="1:11" s="46" customFormat="1" ht="24" customHeight="1" x14ac:dyDescent="0.25">
      <c r="A35" s="117" t="s">
        <v>17</v>
      </c>
      <c r="B35" s="118"/>
      <c r="C35" s="120" t="s">
        <v>83</v>
      </c>
      <c r="D35" s="121"/>
      <c r="E35" s="121"/>
      <c r="F35" s="121"/>
      <c r="G35" s="121"/>
      <c r="H35" s="121"/>
      <c r="I35" s="121"/>
      <c r="J35" s="121"/>
      <c r="K35" s="121"/>
    </row>
    <row r="36" spans="1:11" s="46" customFormat="1" ht="25.9" customHeight="1" x14ac:dyDescent="0.25">
      <c r="A36" s="126" t="s">
        <v>84</v>
      </c>
      <c r="B36" s="122"/>
      <c r="C36" s="120" t="s">
        <v>85</v>
      </c>
      <c r="D36" s="122"/>
      <c r="E36" s="122"/>
      <c r="F36" s="122"/>
      <c r="G36" s="122"/>
      <c r="H36" s="122"/>
      <c r="I36" s="122"/>
      <c r="J36" s="122"/>
      <c r="K36" s="122"/>
    </row>
    <row r="37" spans="1:11" s="46" customFormat="1" ht="12" x14ac:dyDescent="0.2">
      <c r="A37" s="61"/>
      <c r="B37" s="60"/>
      <c r="D37" s="60"/>
      <c r="E37" s="60"/>
      <c r="F37" s="60"/>
      <c r="G37" s="60"/>
      <c r="H37" s="60"/>
      <c r="I37" s="60"/>
      <c r="J37" s="60"/>
      <c r="K37" s="60"/>
    </row>
    <row r="38" spans="1:11" s="46" customFormat="1" ht="12" x14ac:dyDescent="0.2">
      <c r="A38" s="123" t="s">
        <v>57</v>
      </c>
      <c r="B38" s="123"/>
      <c r="C38" s="123"/>
      <c r="D38" s="123"/>
      <c r="E38" s="123"/>
      <c r="F38" s="123"/>
      <c r="G38" s="123"/>
      <c r="H38" s="123"/>
      <c r="I38" s="123"/>
      <c r="J38" s="123"/>
      <c r="K38" s="124"/>
    </row>
    <row r="39" spans="1:11" s="46" customFormat="1" ht="12" x14ac:dyDescent="0.2">
      <c r="A39" s="63"/>
      <c r="B39" s="63"/>
      <c r="C39" s="63"/>
      <c r="D39" s="63"/>
      <c r="E39" s="63"/>
      <c r="F39" s="63"/>
      <c r="G39" s="63"/>
      <c r="H39" s="63"/>
      <c r="I39" s="63"/>
      <c r="J39" s="63"/>
      <c r="K39" s="64"/>
    </row>
    <row r="40" spans="1:11" s="46" customFormat="1" ht="12" x14ac:dyDescent="0.2">
      <c r="A40" s="123" t="s">
        <v>58</v>
      </c>
      <c r="B40" s="123"/>
      <c r="C40" s="123"/>
      <c r="D40" s="123"/>
      <c r="E40" s="123"/>
      <c r="F40" s="123"/>
      <c r="G40" s="123"/>
      <c r="H40" s="123"/>
      <c r="I40" s="123"/>
      <c r="J40" s="123"/>
      <c r="K40" s="124"/>
    </row>
    <row r="41" spans="1:11" s="46" customFormat="1" ht="11.25" x14ac:dyDescent="0.15"/>
    <row r="42" spans="1:11" s="46" customFormat="1" ht="12" x14ac:dyDescent="0.2">
      <c r="A42" s="119" t="s">
        <v>59</v>
      </c>
      <c r="B42" s="116"/>
      <c r="C42" s="116"/>
      <c r="D42" s="116"/>
      <c r="E42" s="116"/>
      <c r="F42" s="116"/>
      <c r="G42" s="116"/>
      <c r="H42" s="116"/>
      <c r="I42" s="116"/>
      <c r="J42" s="116"/>
      <c r="K42" s="116"/>
    </row>
    <row r="43" spans="1:11" s="46" customFormat="1" ht="12" x14ac:dyDescent="0.2">
      <c r="B43" s="60"/>
      <c r="C43" s="60"/>
      <c r="D43" s="60"/>
      <c r="E43" s="60"/>
      <c r="F43" s="60"/>
      <c r="G43" s="60"/>
      <c r="H43" s="60"/>
      <c r="I43" s="60"/>
      <c r="J43" s="60"/>
      <c r="K43" s="60"/>
    </row>
    <row r="44" spans="1:11" s="46" customFormat="1" ht="12" x14ac:dyDescent="0.2">
      <c r="A44" s="125" t="s">
        <v>21</v>
      </c>
      <c r="B44" s="116"/>
      <c r="C44" s="116"/>
      <c r="D44" s="116"/>
      <c r="E44" s="116"/>
      <c r="F44" s="116"/>
      <c r="G44" s="116"/>
      <c r="H44" s="116"/>
      <c r="I44" s="116"/>
      <c r="J44" s="116"/>
      <c r="K44" s="116"/>
    </row>
    <row r="45" spans="1:11" s="46" customFormat="1" ht="12" x14ac:dyDescent="0.2">
      <c r="A45" s="115" t="s">
        <v>22</v>
      </c>
      <c r="B45" s="116"/>
      <c r="C45" s="116"/>
      <c r="D45" s="116"/>
      <c r="E45" s="116"/>
      <c r="F45" s="116"/>
      <c r="G45" s="116"/>
      <c r="H45" s="116"/>
      <c r="I45" s="116"/>
      <c r="J45" s="116"/>
      <c r="K45" s="116"/>
    </row>
    <row r="46" spans="1:11" s="46" customFormat="1" ht="12" x14ac:dyDescent="0.2">
      <c r="A46" s="115" t="s">
        <v>75</v>
      </c>
      <c r="B46" s="116"/>
      <c r="C46" s="116"/>
      <c r="D46" s="116"/>
      <c r="E46" s="116"/>
      <c r="F46" s="116"/>
      <c r="G46" s="116"/>
      <c r="H46" s="116"/>
      <c r="I46" s="116"/>
      <c r="J46" s="116"/>
      <c r="K46" s="116"/>
    </row>
    <row r="47" spans="1:11" s="46" customFormat="1" ht="12" x14ac:dyDescent="0.2">
      <c r="A47" s="115" t="s">
        <v>23</v>
      </c>
      <c r="B47" s="116"/>
      <c r="C47" s="116"/>
      <c r="D47" s="116"/>
      <c r="E47" s="116"/>
      <c r="F47" s="116"/>
      <c r="G47" s="116"/>
      <c r="H47" s="116"/>
      <c r="I47" s="116"/>
      <c r="J47" s="116"/>
      <c r="K47" s="116"/>
    </row>
    <row r="48" spans="1:11" s="46" customFormat="1" ht="12" x14ac:dyDescent="0.2">
      <c r="A48" s="115" t="s">
        <v>24</v>
      </c>
      <c r="B48" s="116"/>
      <c r="C48" s="116"/>
      <c r="D48" s="116"/>
      <c r="E48" s="116"/>
      <c r="F48" s="116"/>
      <c r="G48" s="116"/>
      <c r="H48" s="116"/>
      <c r="I48" s="116"/>
      <c r="J48" s="116"/>
      <c r="K48" s="116"/>
    </row>
    <row r="49" spans="1:11" s="46" customFormat="1" ht="12" x14ac:dyDescent="0.2">
      <c r="A49" s="115" t="s">
        <v>25</v>
      </c>
      <c r="B49" s="116"/>
      <c r="C49" s="116"/>
      <c r="D49" s="116"/>
      <c r="E49" s="116"/>
      <c r="F49" s="116"/>
      <c r="G49" s="116"/>
      <c r="H49" s="116"/>
      <c r="I49" s="116"/>
      <c r="J49" s="116"/>
      <c r="K49" s="116"/>
    </row>
    <row r="50" spans="1:11" s="46" customFormat="1" ht="12" x14ac:dyDescent="0.2">
      <c r="A50" s="65"/>
      <c r="B50" s="60"/>
      <c r="C50" s="60"/>
      <c r="D50" s="60"/>
      <c r="E50" s="60"/>
      <c r="F50" s="60"/>
      <c r="G50" s="60"/>
      <c r="H50" s="60"/>
      <c r="I50" s="60"/>
      <c r="J50" s="60"/>
      <c r="K50" s="60"/>
    </row>
    <row r="51" spans="1:11" s="46" customFormat="1" ht="24.75" customHeight="1" x14ac:dyDescent="0.15">
      <c r="A51" s="120" t="s">
        <v>60</v>
      </c>
      <c r="B51" s="120"/>
      <c r="C51" s="120"/>
      <c r="D51" s="120"/>
      <c r="E51" s="120"/>
      <c r="F51" s="120"/>
      <c r="G51" s="120"/>
      <c r="H51" s="120"/>
      <c r="I51" s="120"/>
      <c r="J51" s="120"/>
      <c r="K51" s="120"/>
    </row>
    <row r="52" spans="1:11" s="46" customFormat="1" ht="11.25" x14ac:dyDescent="0.15">
      <c r="A52" s="62"/>
      <c r="B52" s="62"/>
      <c r="C52" s="62"/>
      <c r="D52" s="62"/>
      <c r="E52" s="62"/>
      <c r="F52" s="62"/>
      <c r="G52" s="62"/>
      <c r="H52" s="62"/>
      <c r="I52" s="62"/>
      <c r="J52" s="62"/>
      <c r="K52" s="62"/>
    </row>
    <row r="53" spans="1:11" s="46" customFormat="1" ht="11.25" x14ac:dyDescent="0.15">
      <c r="A53" s="65" t="s">
        <v>30</v>
      </c>
      <c r="B53" s="46" t="s">
        <v>32</v>
      </c>
    </row>
    <row r="54" spans="1:11" s="46" customFormat="1" ht="11.25" x14ac:dyDescent="0.15">
      <c r="A54" s="65" t="s">
        <v>31</v>
      </c>
      <c r="B54" s="46" t="s">
        <v>33</v>
      </c>
    </row>
    <row r="55" spans="1:11" s="46" customFormat="1" ht="11.25" x14ac:dyDescent="0.15"/>
    <row r="56" spans="1:11" s="46" customFormat="1" ht="12" x14ac:dyDescent="0.2">
      <c r="A56" s="119" t="s">
        <v>61</v>
      </c>
      <c r="B56" s="116"/>
      <c r="C56" s="116"/>
      <c r="D56" s="116"/>
      <c r="E56" s="116"/>
      <c r="F56" s="116"/>
      <c r="G56" s="116"/>
      <c r="H56" s="116"/>
      <c r="I56" s="116"/>
      <c r="J56" s="116"/>
      <c r="K56" s="116"/>
    </row>
    <row r="57" spans="1:11" s="46" customFormat="1" ht="12" x14ac:dyDescent="0.2">
      <c r="B57" s="60"/>
      <c r="C57" s="60"/>
      <c r="D57" s="60"/>
      <c r="E57" s="60"/>
      <c r="F57" s="60"/>
      <c r="G57" s="60"/>
      <c r="H57" s="60"/>
      <c r="I57" s="60"/>
      <c r="J57" s="60"/>
      <c r="K57" s="60"/>
    </row>
    <row r="58" spans="1:11" s="46" customFormat="1" ht="45" customHeight="1" x14ac:dyDescent="0.2">
      <c r="A58" s="66" t="s">
        <v>27</v>
      </c>
      <c r="B58" s="107" t="s">
        <v>62</v>
      </c>
      <c r="C58" s="121"/>
      <c r="D58" s="121"/>
      <c r="E58" s="121"/>
      <c r="F58" s="121"/>
      <c r="G58" s="121"/>
      <c r="H58" s="121"/>
      <c r="I58" s="121"/>
      <c r="J58" s="121"/>
      <c r="K58" s="121"/>
    </row>
    <row r="59" spans="1:11" s="46" customFormat="1" ht="34.5" customHeight="1" x14ac:dyDescent="0.2">
      <c r="A59" s="67" t="s">
        <v>29</v>
      </c>
      <c r="B59" s="120" t="s">
        <v>54</v>
      </c>
      <c r="C59" s="121"/>
      <c r="D59" s="121"/>
      <c r="E59" s="121"/>
      <c r="F59" s="121"/>
      <c r="G59" s="121"/>
      <c r="H59" s="121"/>
      <c r="I59" s="121"/>
      <c r="J59" s="121"/>
      <c r="K59" s="121"/>
    </row>
    <row r="60" spans="1:11" s="46" customFormat="1" ht="44.25" customHeight="1" x14ac:dyDescent="0.15">
      <c r="A60" s="67" t="s">
        <v>28</v>
      </c>
      <c r="B60" s="107" t="s">
        <v>55</v>
      </c>
      <c r="C60" s="108"/>
      <c r="D60" s="108"/>
      <c r="E60" s="108"/>
      <c r="F60" s="108"/>
      <c r="G60" s="108"/>
      <c r="H60" s="108"/>
      <c r="I60" s="108"/>
      <c r="J60" s="108"/>
      <c r="K60" s="108"/>
    </row>
    <row r="61" spans="1:11" s="46" customFormat="1" ht="11.25" x14ac:dyDescent="0.15"/>
    <row r="62" spans="1:11" s="46" customFormat="1" ht="26.45" customHeight="1" x14ac:dyDescent="0.2">
      <c r="A62" s="120" t="s">
        <v>63</v>
      </c>
      <c r="B62" s="121"/>
      <c r="C62" s="121"/>
      <c r="D62" s="121"/>
      <c r="E62" s="121"/>
      <c r="F62" s="121"/>
      <c r="G62" s="121"/>
      <c r="H62" s="121"/>
      <c r="I62" s="121"/>
      <c r="J62" s="121"/>
      <c r="K62" s="121"/>
    </row>
    <row r="63" spans="1:11" s="46" customFormat="1" ht="11.25" x14ac:dyDescent="0.15"/>
    <row r="64" spans="1:11" s="46" customFormat="1" ht="11.25" x14ac:dyDescent="0.15"/>
    <row r="65" s="46" customFormat="1" ht="11.25" x14ac:dyDescent="0.15"/>
    <row r="66" s="46" customFormat="1" ht="11.25" x14ac:dyDescent="0.15"/>
    <row r="67" s="46" customFormat="1" ht="11.25" x14ac:dyDescent="0.15"/>
    <row r="68" s="46" customFormat="1" ht="11.25" x14ac:dyDescent="0.15"/>
    <row r="69" s="46" customFormat="1" ht="11.25" x14ac:dyDescent="0.15"/>
    <row r="70" s="46" customFormat="1" ht="11.25" x14ac:dyDescent="0.15"/>
    <row r="71" s="46" customFormat="1" ht="11.25" x14ac:dyDescent="0.15"/>
    <row r="72" s="46" customFormat="1" ht="11.25" x14ac:dyDescent="0.15"/>
    <row r="73" s="46" customFormat="1" ht="11.25" x14ac:dyDescent="0.15"/>
    <row r="74" s="46" customFormat="1" ht="11.25" x14ac:dyDescent="0.15"/>
    <row r="75" s="46" customFormat="1" ht="11.25" x14ac:dyDescent="0.15"/>
    <row r="76" s="46" customFormat="1" ht="11.25" x14ac:dyDescent="0.15"/>
    <row r="77" s="46" customFormat="1" ht="11.25" x14ac:dyDescent="0.15"/>
    <row r="78" s="46" customFormat="1" ht="11.25" x14ac:dyDescent="0.15"/>
    <row r="79" s="46" customFormat="1" ht="11.25" x14ac:dyDescent="0.15"/>
  </sheetData>
  <sheetProtection sheet="1" selectLockedCells="1"/>
  <mergeCells count="36">
    <mergeCell ref="A62:K62"/>
    <mergeCell ref="A49:K49"/>
    <mergeCell ref="A42:K42"/>
    <mergeCell ref="A48:K48"/>
    <mergeCell ref="C35:K35"/>
    <mergeCell ref="A38:K38"/>
    <mergeCell ref="A40:K40"/>
    <mergeCell ref="A44:K44"/>
    <mergeCell ref="A45:K45"/>
    <mergeCell ref="A46:K46"/>
    <mergeCell ref="B58:K58"/>
    <mergeCell ref="B59:K59"/>
    <mergeCell ref="B60:K60"/>
    <mergeCell ref="A51:K51"/>
    <mergeCell ref="A56:K56"/>
    <mergeCell ref="A36:B36"/>
    <mergeCell ref="A47:K47"/>
    <mergeCell ref="A33:B33"/>
    <mergeCell ref="A34:B34"/>
    <mergeCell ref="A35:B35"/>
    <mergeCell ref="A30:K30"/>
    <mergeCell ref="C34:K34"/>
    <mergeCell ref="C33:K33"/>
    <mergeCell ref="A32:K32"/>
    <mergeCell ref="C36:K36"/>
    <mergeCell ref="A17:K17"/>
    <mergeCell ref="A28:K28"/>
    <mergeCell ref="A3:K3"/>
    <mergeCell ref="A1:K1"/>
    <mergeCell ref="A5:K5"/>
    <mergeCell ref="A7:K7"/>
    <mergeCell ref="A11:K11"/>
    <mergeCell ref="A9:K9"/>
    <mergeCell ref="A13:K13"/>
    <mergeCell ref="A19:K19"/>
    <mergeCell ref="A15:K15"/>
  </mergeCells>
  <pageMargins left="0.7" right="0.7" top="0.78740157499999996" bottom="0.78740157499999996" header="0.3" footer="0.3"/>
  <pageSetup paperSize="9" orientation="landscape" horizontalDpi="0" verticalDpi="0" r:id="rId1"/>
  <rowBreaks count="2" manualBreakCount="2">
    <brk id="16" max="10" man="1"/>
    <brk id="5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DA69-87EB-4F21-A86D-A3CAAC8C7D27}">
  <dimension ref="A1:N127"/>
  <sheetViews>
    <sheetView zoomScale="110" zoomScaleNormal="110" zoomScaleSheetLayoutView="102" workbookViewId="0">
      <selection activeCell="E1" sqref="E1"/>
    </sheetView>
  </sheetViews>
  <sheetFormatPr baseColWidth="10" defaultColWidth="11.5703125" defaultRowHeight="15" x14ac:dyDescent="0.25"/>
  <cols>
    <col min="1" max="1" width="18.140625" style="5" customWidth="1"/>
    <col min="2" max="2" width="43.42578125" style="5" customWidth="1"/>
    <col min="3" max="3" width="26.7109375" style="5" customWidth="1"/>
    <col min="4" max="4" width="18.42578125" style="5" customWidth="1"/>
    <col min="5" max="5" width="19.5703125" style="5" customWidth="1"/>
    <col min="6" max="6" width="23.5703125" style="5" customWidth="1"/>
    <col min="7" max="7" width="13.42578125" style="5" customWidth="1"/>
    <col min="8" max="8" width="16.7109375" style="5" customWidth="1"/>
    <col min="9" max="10" width="12.7109375" style="5" customWidth="1"/>
    <col min="11" max="13" width="8.7109375" style="1" customWidth="1"/>
    <col min="14" max="14" width="10.85546875" style="1" customWidth="1"/>
    <col min="15" max="16384" width="11.5703125" style="6"/>
  </cols>
  <sheetData>
    <row r="1" spans="1:14" ht="18" x14ac:dyDescent="0.25">
      <c r="A1" s="85" t="s">
        <v>40</v>
      </c>
      <c r="B1" s="86"/>
      <c r="C1" s="86"/>
      <c r="D1" s="86"/>
      <c r="E1" s="3" t="s">
        <v>41</v>
      </c>
      <c r="F1" s="4"/>
      <c r="G1" s="4"/>
      <c r="H1" s="4"/>
      <c r="J1" s="4"/>
    </row>
    <row r="2" spans="1:14" ht="18" x14ac:dyDescent="0.25">
      <c r="A2" s="7"/>
      <c r="B2" s="7"/>
      <c r="C2" s="7"/>
      <c r="D2" s="7"/>
      <c r="F2" s="7"/>
      <c r="G2" s="7"/>
      <c r="H2" s="7"/>
      <c r="J2" s="7"/>
    </row>
    <row r="3" spans="1:14" x14ac:dyDescent="0.25">
      <c r="A3" s="8" t="s">
        <v>3</v>
      </c>
      <c r="B3" s="98"/>
      <c r="C3" s="91"/>
      <c r="D3" s="91"/>
      <c r="E3" s="92"/>
      <c r="F3" s="9"/>
      <c r="G3" s="9"/>
      <c r="H3" s="9"/>
      <c r="J3" s="9"/>
    </row>
    <row r="4" spans="1:14" x14ac:dyDescent="0.25">
      <c r="A4" s="8" t="s">
        <v>4</v>
      </c>
      <c r="B4" s="98"/>
      <c r="C4" s="91"/>
      <c r="D4" s="91"/>
      <c r="E4" s="92"/>
      <c r="F4" s="9"/>
      <c r="G4" s="9"/>
      <c r="H4" s="9"/>
      <c r="J4" s="9"/>
    </row>
    <row r="5" spans="1:14" x14ac:dyDescent="0.25">
      <c r="B5" s="10"/>
      <c r="C5" s="10"/>
      <c r="D5" s="10"/>
      <c r="E5" s="11"/>
      <c r="F5" s="2"/>
      <c r="G5" s="2"/>
      <c r="H5" s="2"/>
      <c r="J5" s="2"/>
    </row>
    <row r="6" spans="1:14" x14ac:dyDescent="0.25">
      <c r="A6" s="12" t="s">
        <v>5</v>
      </c>
      <c r="B6" s="90"/>
      <c r="C6" s="91"/>
      <c r="D6" s="91"/>
      <c r="E6" s="92"/>
      <c r="F6" s="6"/>
      <c r="G6" s="6"/>
      <c r="H6" s="6"/>
      <c r="J6" s="6"/>
    </row>
    <row r="7" spans="1:14" x14ac:dyDescent="0.25">
      <c r="A7" s="95" t="s">
        <v>53</v>
      </c>
      <c r="B7" s="87"/>
      <c r="C7" s="88"/>
      <c r="D7" s="88"/>
      <c r="E7" s="89"/>
      <c r="F7" s="6"/>
      <c r="G7" s="6"/>
      <c r="H7" s="6"/>
      <c r="J7" s="6"/>
    </row>
    <row r="8" spans="1:14" x14ac:dyDescent="0.25">
      <c r="A8" s="96"/>
      <c r="B8" s="87"/>
      <c r="C8" s="88"/>
      <c r="D8" s="88"/>
      <c r="E8" s="89"/>
      <c r="F8" s="2"/>
      <c r="G8" s="2"/>
      <c r="H8" s="2"/>
      <c r="J8" s="2"/>
    </row>
    <row r="9" spans="1:14" x14ac:dyDescent="0.25">
      <c r="A9" s="96"/>
      <c r="B9" s="87"/>
      <c r="C9" s="88"/>
      <c r="D9" s="88"/>
      <c r="E9" s="89"/>
      <c r="F9" s="2"/>
      <c r="G9" s="2"/>
      <c r="H9" s="2"/>
      <c r="J9" s="2"/>
    </row>
    <row r="10" spans="1:14" x14ac:dyDescent="0.25">
      <c r="A10" s="96"/>
      <c r="B10" s="87"/>
      <c r="C10" s="88"/>
      <c r="D10" s="88"/>
      <c r="E10" s="89"/>
      <c r="F10" s="2"/>
      <c r="G10" s="2"/>
      <c r="H10" s="2"/>
      <c r="J10" s="2"/>
    </row>
    <row r="11" spans="1:14" x14ac:dyDescent="0.25">
      <c r="A11" s="97"/>
      <c r="B11" s="90"/>
      <c r="C11" s="91"/>
      <c r="D11" s="91"/>
      <c r="E11" s="92"/>
      <c r="F11" s="2"/>
      <c r="G11" s="2"/>
      <c r="H11" s="2"/>
      <c r="J11" s="2"/>
    </row>
    <row r="12" spans="1:14" x14ac:dyDescent="0.25">
      <c r="A12" s="2"/>
      <c r="B12" s="93"/>
      <c r="C12" s="94"/>
      <c r="D12" s="94"/>
      <c r="E12" s="94"/>
      <c r="F12" s="2"/>
      <c r="G12" s="2"/>
      <c r="H12" s="2"/>
      <c r="J12" s="2"/>
    </row>
    <row r="13" spans="1:14" x14ac:dyDescent="0.25">
      <c r="A13" s="2"/>
      <c r="B13" s="2"/>
      <c r="C13" s="2"/>
      <c r="D13" s="2"/>
      <c r="F13" s="2"/>
      <c r="G13" s="2"/>
      <c r="H13" s="2"/>
      <c r="I13" s="13"/>
      <c r="J13" s="2"/>
    </row>
    <row r="14" spans="1:14" ht="42" x14ac:dyDescent="0.25">
      <c r="A14" s="14" t="s">
        <v>6</v>
      </c>
      <c r="B14" s="14" t="s">
        <v>7</v>
      </c>
      <c r="C14" s="14" t="s">
        <v>8</v>
      </c>
      <c r="D14" s="15" t="s">
        <v>51</v>
      </c>
      <c r="E14" s="15" t="s">
        <v>51</v>
      </c>
      <c r="F14" s="15" t="s">
        <v>52</v>
      </c>
      <c r="G14" s="14" t="s">
        <v>51</v>
      </c>
      <c r="H14" s="15" t="s">
        <v>51</v>
      </c>
      <c r="I14" s="14" t="s">
        <v>9</v>
      </c>
      <c r="J14" s="14" t="s">
        <v>64</v>
      </c>
      <c r="K14" s="82" t="s">
        <v>38</v>
      </c>
      <c r="L14" s="83"/>
      <c r="M14" s="83"/>
      <c r="N14" s="83" t="s">
        <v>39</v>
      </c>
    </row>
    <row r="15" spans="1:14" ht="51" x14ac:dyDescent="0.25">
      <c r="A15" s="16" t="s">
        <v>10</v>
      </c>
      <c r="B15" s="16" t="s">
        <v>11</v>
      </c>
      <c r="C15" s="16" t="s">
        <v>12</v>
      </c>
      <c r="D15" s="16" t="s">
        <v>18</v>
      </c>
      <c r="E15" s="16" t="s">
        <v>13</v>
      </c>
      <c r="F15" s="16" t="s">
        <v>14</v>
      </c>
      <c r="G15" s="16" t="s">
        <v>34</v>
      </c>
      <c r="H15" s="16" t="s">
        <v>35</v>
      </c>
      <c r="I15" s="17" t="s">
        <v>36</v>
      </c>
      <c r="J15" s="17" t="s">
        <v>37</v>
      </c>
      <c r="K15" s="18" t="s">
        <v>48</v>
      </c>
      <c r="L15" s="19" t="s">
        <v>49</v>
      </c>
      <c r="M15" s="19" t="s">
        <v>50</v>
      </c>
      <c r="N15" s="84"/>
    </row>
    <row r="16" spans="1:14" s="30" customFormat="1" ht="12" x14ac:dyDescent="0.2">
      <c r="A16" s="20"/>
      <c r="B16" s="21"/>
      <c r="C16" s="21"/>
      <c r="D16" s="22"/>
      <c r="E16" s="23"/>
      <c r="F16" s="24"/>
      <c r="G16" s="25"/>
      <c r="H16" s="26"/>
      <c r="I16" s="27"/>
      <c r="J16" s="27"/>
      <c r="K16" s="28"/>
      <c r="L16" s="29"/>
      <c r="M16" s="29"/>
      <c r="N16" s="29"/>
    </row>
    <row r="17" spans="1:14" s="30" customFormat="1" ht="12" x14ac:dyDescent="0.2">
      <c r="A17" s="31"/>
      <c r="B17" s="32"/>
      <c r="C17" s="32"/>
      <c r="D17" s="33"/>
      <c r="E17" s="32"/>
      <c r="F17" s="34"/>
      <c r="G17" s="34"/>
      <c r="H17" s="32"/>
      <c r="I17" s="35"/>
      <c r="J17" s="35"/>
      <c r="K17" s="28"/>
      <c r="L17" s="29"/>
      <c r="M17" s="29"/>
      <c r="N17" s="29"/>
    </row>
    <row r="18" spans="1:14" s="30" customFormat="1" ht="12" x14ac:dyDescent="0.2">
      <c r="A18" s="31"/>
      <c r="B18" s="32"/>
      <c r="C18" s="32"/>
      <c r="D18" s="33"/>
      <c r="E18" s="32"/>
      <c r="F18" s="34"/>
      <c r="G18" s="34"/>
      <c r="H18" s="36"/>
      <c r="I18" s="35"/>
      <c r="J18" s="35"/>
      <c r="K18" s="28"/>
      <c r="L18" s="29"/>
      <c r="M18" s="29"/>
      <c r="N18" s="29"/>
    </row>
    <row r="19" spans="1:14" s="30" customFormat="1" ht="12" x14ac:dyDescent="0.2">
      <c r="A19" s="31"/>
      <c r="B19" s="32"/>
      <c r="C19" s="32"/>
      <c r="D19" s="33"/>
      <c r="E19" s="32"/>
      <c r="F19" s="34"/>
      <c r="G19" s="34"/>
      <c r="H19" s="32"/>
      <c r="I19" s="35"/>
      <c r="J19" s="35"/>
      <c r="K19" s="28"/>
      <c r="L19" s="29"/>
      <c r="M19" s="29"/>
      <c r="N19" s="29"/>
    </row>
    <row r="20" spans="1:14" s="30" customFormat="1" ht="12" x14ac:dyDescent="0.2">
      <c r="A20" s="31"/>
      <c r="B20" s="32"/>
      <c r="C20" s="32"/>
      <c r="D20" s="33"/>
      <c r="E20" s="32"/>
      <c r="F20" s="34"/>
      <c r="G20" s="34"/>
      <c r="H20" s="32"/>
      <c r="I20" s="35"/>
      <c r="J20" s="35"/>
      <c r="K20" s="28"/>
      <c r="L20" s="29"/>
      <c r="M20" s="29"/>
      <c r="N20" s="29"/>
    </row>
    <row r="21" spans="1:14" s="30" customFormat="1" ht="12" x14ac:dyDescent="0.2">
      <c r="A21" s="31"/>
      <c r="B21" s="32"/>
      <c r="C21" s="32"/>
      <c r="D21" s="33"/>
      <c r="E21" s="32"/>
      <c r="F21" s="34"/>
      <c r="G21" s="34"/>
      <c r="H21" s="32"/>
      <c r="I21" s="35"/>
      <c r="J21" s="35"/>
      <c r="K21" s="28"/>
      <c r="L21" s="29"/>
      <c r="M21" s="29"/>
      <c r="N21" s="29"/>
    </row>
    <row r="22" spans="1:14" s="30" customFormat="1" ht="12" x14ac:dyDescent="0.2">
      <c r="A22" s="31"/>
      <c r="B22" s="32"/>
      <c r="C22" s="32"/>
      <c r="D22" s="33"/>
      <c r="E22" s="32"/>
      <c r="F22" s="34"/>
      <c r="G22" s="34"/>
      <c r="H22" s="32"/>
      <c r="I22" s="35"/>
      <c r="J22" s="35"/>
      <c r="K22" s="28"/>
      <c r="L22" s="29"/>
      <c r="M22" s="29"/>
      <c r="N22" s="29"/>
    </row>
    <row r="23" spans="1:14" s="30" customFormat="1" ht="12" x14ac:dyDescent="0.2">
      <c r="A23" s="31"/>
      <c r="B23" s="32"/>
      <c r="C23" s="32"/>
      <c r="D23" s="33"/>
      <c r="E23" s="32"/>
      <c r="F23" s="34"/>
      <c r="G23" s="34"/>
      <c r="H23" s="32"/>
      <c r="I23" s="35"/>
      <c r="J23" s="35"/>
      <c r="K23" s="28"/>
      <c r="L23" s="29"/>
      <c r="M23" s="29"/>
      <c r="N23" s="29"/>
    </row>
    <row r="24" spans="1:14" s="30" customFormat="1" ht="12" x14ac:dyDescent="0.2">
      <c r="A24" s="31"/>
      <c r="B24" s="32"/>
      <c r="C24" s="32"/>
      <c r="D24" s="33"/>
      <c r="E24" s="32"/>
      <c r="F24" s="34"/>
      <c r="G24" s="34"/>
      <c r="H24" s="32"/>
      <c r="I24" s="35"/>
      <c r="J24" s="35"/>
      <c r="K24" s="28"/>
      <c r="L24" s="29"/>
      <c r="M24" s="29"/>
      <c r="N24" s="29"/>
    </row>
    <row r="25" spans="1:14" s="30" customFormat="1" ht="12" x14ac:dyDescent="0.2">
      <c r="A25" s="31"/>
      <c r="B25" s="32"/>
      <c r="C25" s="32"/>
      <c r="D25" s="33"/>
      <c r="E25" s="32"/>
      <c r="F25" s="34"/>
      <c r="G25" s="34"/>
      <c r="H25" s="32"/>
      <c r="I25" s="35"/>
      <c r="J25" s="35"/>
      <c r="K25" s="28"/>
      <c r="L25" s="29"/>
      <c r="M25" s="29"/>
      <c r="N25" s="29"/>
    </row>
    <row r="26" spans="1:14" s="30" customFormat="1" ht="12" x14ac:dyDescent="0.2">
      <c r="A26" s="31"/>
      <c r="B26" s="32"/>
      <c r="C26" s="32"/>
      <c r="D26" s="33"/>
      <c r="E26" s="32"/>
      <c r="F26" s="34"/>
      <c r="G26" s="34"/>
      <c r="H26" s="32"/>
      <c r="I26" s="35"/>
      <c r="J26" s="35"/>
      <c r="K26" s="28"/>
      <c r="L26" s="29"/>
      <c r="M26" s="29"/>
      <c r="N26" s="29"/>
    </row>
    <row r="27" spans="1:14" s="30" customFormat="1" ht="12" x14ac:dyDescent="0.2">
      <c r="A27" s="31"/>
      <c r="B27" s="32"/>
      <c r="C27" s="32"/>
      <c r="D27" s="33"/>
      <c r="E27" s="32"/>
      <c r="F27" s="34"/>
      <c r="G27" s="34"/>
      <c r="H27" s="32"/>
      <c r="I27" s="35"/>
      <c r="J27" s="35"/>
      <c r="K27" s="28"/>
      <c r="L27" s="29"/>
      <c r="M27" s="29"/>
      <c r="N27" s="29"/>
    </row>
    <row r="28" spans="1:14" s="30" customFormat="1" ht="12" x14ac:dyDescent="0.2">
      <c r="A28" s="31"/>
      <c r="B28" s="32"/>
      <c r="C28" s="32"/>
      <c r="D28" s="33"/>
      <c r="E28" s="32"/>
      <c r="F28" s="34"/>
      <c r="G28" s="34"/>
      <c r="H28" s="32"/>
      <c r="I28" s="35"/>
      <c r="J28" s="35"/>
      <c r="K28" s="28"/>
      <c r="L28" s="29"/>
      <c r="M28" s="29"/>
      <c r="N28" s="29"/>
    </row>
    <row r="29" spans="1:14" s="30" customFormat="1" ht="12" x14ac:dyDescent="0.2">
      <c r="A29" s="31"/>
      <c r="B29" s="32"/>
      <c r="C29" s="32"/>
      <c r="D29" s="33"/>
      <c r="E29" s="32"/>
      <c r="F29" s="34"/>
      <c r="G29" s="34"/>
      <c r="H29" s="32"/>
      <c r="I29" s="35"/>
      <c r="J29" s="35"/>
      <c r="K29" s="28"/>
      <c r="L29" s="29"/>
      <c r="M29" s="29"/>
      <c r="N29" s="29"/>
    </row>
    <row r="30" spans="1:14" s="30" customFormat="1" ht="12" x14ac:dyDescent="0.2">
      <c r="A30" s="31"/>
      <c r="B30" s="32"/>
      <c r="C30" s="32"/>
      <c r="D30" s="33"/>
      <c r="E30" s="32"/>
      <c r="F30" s="34"/>
      <c r="G30" s="34"/>
      <c r="H30" s="32"/>
      <c r="I30" s="35"/>
      <c r="J30" s="35"/>
      <c r="K30" s="28"/>
      <c r="L30" s="29"/>
      <c r="M30" s="29"/>
      <c r="N30" s="29"/>
    </row>
    <row r="31" spans="1:14" s="30" customFormat="1" ht="12" x14ac:dyDescent="0.2">
      <c r="A31" s="31"/>
      <c r="B31" s="32"/>
      <c r="C31" s="32"/>
      <c r="D31" s="33"/>
      <c r="E31" s="32"/>
      <c r="F31" s="34"/>
      <c r="G31" s="34"/>
      <c r="H31" s="32"/>
      <c r="I31" s="35"/>
      <c r="J31" s="35"/>
      <c r="K31" s="28"/>
      <c r="L31" s="29"/>
      <c r="M31" s="29"/>
      <c r="N31" s="29"/>
    </row>
    <row r="32" spans="1:14" s="30" customFormat="1" ht="12" x14ac:dyDescent="0.2">
      <c r="A32" s="31"/>
      <c r="B32" s="32"/>
      <c r="C32" s="32"/>
      <c r="D32" s="33"/>
      <c r="E32" s="32"/>
      <c r="F32" s="34"/>
      <c r="G32" s="34"/>
      <c r="H32" s="32"/>
      <c r="I32" s="35"/>
      <c r="J32" s="35"/>
      <c r="K32" s="28"/>
      <c r="L32" s="29"/>
      <c r="M32" s="29"/>
      <c r="N32" s="29"/>
    </row>
    <row r="33" spans="1:14" s="30" customFormat="1" ht="12" x14ac:dyDescent="0.2">
      <c r="A33" s="31"/>
      <c r="B33" s="32"/>
      <c r="C33" s="32"/>
      <c r="D33" s="33"/>
      <c r="E33" s="32"/>
      <c r="F33" s="34"/>
      <c r="G33" s="34"/>
      <c r="H33" s="32"/>
      <c r="I33" s="35"/>
      <c r="J33" s="35"/>
      <c r="K33" s="28"/>
      <c r="L33" s="29"/>
      <c r="M33" s="29"/>
      <c r="N33" s="29"/>
    </row>
    <row r="34" spans="1:14" s="30" customFormat="1" ht="12" x14ac:dyDescent="0.2">
      <c r="A34" s="31"/>
      <c r="B34" s="32"/>
      <c r="C34" s="32"/>
      <c r="D34" s="33"/>
      <c r="E34" s="32"/>
      <c r="F34" s="34"/>
      <c r="G34" s="34"/>
      <c r="H34" s="32"/>
      <c r="I34" s="35"/>
      <c r="J34" s="35"/>
      <c r="K34" s="28"/>
      <c r="L34" s="29"/>
      <c r="M34" s="29"/>
      <c r="N34" s="29"/>
    </row>
    <row r="35" spans="1:14" s="30" customFormat="1" ht="12" x14ac:dyDescent="0.2">
      <c r="A35" s="31"/>
      <c r="B35" s="32"/>
      <c r="C35" s="32"/>
      <c r="D35" s="33"/>
      <c r="E35" s="32"/>
      <c r="F35" s="34"/>
      <c r="G35" s="34"/>
      <c r="H35" s="32"/>
      <c r="I35" s="35"/>
      <c r="J35" s="35"/>
      <c r="K35" s="28"/>
      <c r="L35" s="29"/>
      <c r="M35" s="29"/>
      <c r="N35" s="29"/>
    </row>
    <row r="36" spans="1:14" s="30" customFormat="1" ht="12" x14ac:dyDescent="0.2">
      <c r="A36" s="31"/>
      <c r="B36" s="32"/>
      <c r="C36" s="32"/>
      <c r="D36" s="33"/>
      <c r="E36" s="32"/>
      <c r="F36" s="34"/>
      <c r="G36" s="34"/>
      <c r="H36" s="32"/>
      <c r="I36" s="35"/>
      <c r="J36" s="35"/>
      <c r="K36" s="28"/>
      <c r="L36" s="29"/>
      <c r="M36" s="29"/>
      <c r="N36" s="29"/>
    </row>
    <row r="37" spans="1:14" s="30" customFormat="1" ht="12" x14ac:dyDescent="0.2">
      <c r="A37" s="31"/>
      <c r="B37" s="32"/>
      <c r="C37" s="32"/>
      <c r="D37" s="33"/>
      <c r="E37" s="32"/>
      <c r="F37" s="34"/>
      <c r="G37" s="34"/>
      <c r="H37" s="32"/>
      <c r="I37" s="35"/>
      <c r="J37" s="35"/>
      <c r="K37" s="28"/>
      <c r="L37" s="29"/>
      <c r="M37" s="29"/>
      <c r="N37" s="29"/>
    </row>
    <row r="38" spans="1:14" s="30" customFormat="1" ht="12" x14ac:dyDescent="0.2">
      <c r="A38" s="31"/>
      <c r="B38" s="32"/>
      <c r="C38" s="32"/>
      <c r="D38" s="33"/>
      <c r="E38" s="32"/>
      <c r="F38" s="34"/>
      <c r="G38" s="34"/>
      <c r="H38" s="32"/>
      <c r="I38" s="35"/>
      <c r="J38" s="35"/>
      <c r="K38" s="28"/>
      <c r="L38" s="29"/>
      <c r="M38" s="29"/>
      <c r="N38" s="29"/>
    </row>
    <row r="39" spans="1:14" s="30" customFormat="1" ht="12" x14ac:dyDescent="0.2">
      <c r="A39" s="31"/>
      <c r="B39" s="32"/>
      <c r="C39" s="32"/>
      <c r="D39" s="33"/>
      <c r="E39" s="32"/>
      <c r="F39" s="34"/>
      <c r="G39" s="34"/>
      <c r="H39" s="32"/>
      <c r="I39" s="35"/>
      <c r="J39" s="35"/>
      <c r="K39" s="28"/>
      <c r="L39" s="29"/>
      <c r="M39" s="29"/>
      <c r="N39" s="29"/>
    </row>
    <row r="40" spans="1:14" s="30" customFormat="1" ht="12" x14ac:dyDescent="0.2">
      <c r="A40" s="31"/>
      <c r="B40" s="32"/>
      <c r="C40" s="32"/>
      <c r="D40" s="33"/>
      <c r="E40" s="32"/>
      <c r="F40" s="34"/>
      <c r="G40" s="34"/>
      <c r="H40" s="32"/>
      <c r="I40" s="35"/>
      <c r="J40" s="35"/>
      <c r="K40" s="28"/>
      <c r="L40" s="29"/>
      <c r="M40" s="29"/>
      <c r="N40" s="29"/>
    </row>
    <row r="41" spans="1:14" s="30" customFormat="1" ht="12" x14ac:dyDescent="0.2">
      <c r="A41" s="31"/>
      <c r="B41" s="32"/>
      <c r="C41" s="32"/>
      <c r="D41" s="33"/>
      <c r="E41" s="32"/>
      <c r="F41" s="34"/>
      <c r="G41" s="34"/>
      <c r="H41" s="32"/>
      <c r="I41" s="35"/>
      <c r="J41" s="35"/>
      <c r="K41" s="28"/>
      <c r="L41" s="29"/>
      <c r="M41" s="29"/>
      <c r="N41" s="29"/>
    </row>
    <row r="42" spans="1:14" s="30" customFormat="1" ht="12" x14ac:dyDescent="0.2">
      <c r="A42" s="31"/>
      <c r="B42" s="32"/>
      <c r="C42" s="32"/>
      <c r="D42" s="33"/>
      <c r="E42" s="32"/>
      <c r="F42" s="34"/>
      <c r="G42" s="34"/>
      <c r="H42" s="32"/>
      <c r="I42" s="35"/>
      <c r="J42" s="35"/>
      <c r="K42" s="28"/>
      <c r="L42" s="29"/>
      <c r="M42" s="29"/>
      <c r="N42" s="29"/>
    </row>
    <row r="43" spans="1:14" s="30" customFormat="1" ht="12" x14ac:dyDescent="0.2">
      <c r="A43" s="31"/>
      <c r="B43" s="32"/>
      <c r="C43" s="32"/>
      <c r="D43" s="33"/>
      <c r="E43" s="32"/>
      <c r="F43" s="34"/>
      <c r="G43" s="34"/>
      <c r="H43" s="32"/>
      <c r="I43" s="35"/>
      <c r="J43" s="35"/>
      <c r="K43" s="28"/>
      <c r="L43" s="29"/>
      <c r="M43" s="29"/>
      <c r="N43" s="29"/>
    </row>
    <row r="44" spans="1:14" s="30" customFormat="1" ht="12" x14ac:dyDescent="0.2">
      <c r="A44" s="31"/>
      <c r="B44" s="32"/>
      <c r="C44" s="32"/>
      <c r="D44" s="33"/>
      <c r="E44" s="32"/>
      <c r="F44" s="34"/>
      <c r="G44" s="34"/>
      <c r="H44" s="32"/>
      <c r="I44" s="35"/>
      <c r="J44" s="35"/>
      <c r="K44" s="28"/>
      <c r="L44" s="29"/>
      <c r="M44" s="29"/>
      <c r="N44" s="29"/>
    </row>
    <row r="45" spans="1:14" s="30" customFormat="1" ht="12" x14ac:dyDescent="0.2">
      <c r="A45" s="31"/>
      <c r="B45" s="32"/>
      <c r="C45" s="32"/>
      <c r="D45" s="33"/>
      <c r="E45" s="32"/>
      <c r="F45" s="34"/>
      <c r="G45" s="34"/>
      <c r="H45" s="32"/>
      <c r="I45" s="35"/>
      <c r="J45" s="35"/>
      <c r="K45" s="28"/>
      <c r="L45" s="29"/>
      <c r="M45" s="29"/>
      <c r="N45" s="29"/>
    </row>
    <row r="46" spans="1:14" s="30" customFormat="1" ht="12" x14ac:dyDescent="0.2">
      <c r="A46" s="31"/>
      <c r="B46" s="32"/>
      <c r="C46" s="32"/>
      <c r="D46" s="33"/>
      <c r="E46" s="32"/>
      <c r="F46" s="34"/>
      <c r="G46" s="34"/>
      <c r="H46" s="32"/>
      <c r="I46" s="35"/>
      <c r="J46" s="35"/>
      <c r="K46" s="28"/>
      <c r="L46" s="29"/>
      <c r="M46" s="29"/>
      <c r="N46" s="29"/>
    </row>
    <row r="47" spans="1:14" s="30" customFormat="1" ht="12" x14ac:dyDescent="0.2">
      <c r="A47" s="31"/>
      <c r="B47" s="32"/>
      <c r="C47" s="32"/>
      <c r="D47" s="33"/>
      <c r="E47" s="32"/>
      <c r="F47" s="34"/>
      <c r="G47" s="34"/>
      <c r="H47" s="32"/>
      <c r="I47" s="35"/>
      <c r="J47" s="35"/>
      <c r="K47" s="28"/>
      <c r="L47" s="29"/>
      <c r="M47" s="29"/>
      <c r="N47" s="29"/>
    </row>
    <row r="48" spans="1:14" s="30" customFormat="1" ht="12" x14ac:dyDescent="0.2">
      <c r="A48" s="31"/>
      <c r="B48" s="32"/>
      <c r="C48" s="32"/>
      <c r="D48" s="33"/>
      <c r="E48" s="32"/>
      <c r="F48" s="34"/>
      <c r="G48" s="34"/>
      <c r="H48" s="32"/>
      <c r="I48" s="35"/>
      <c r="J48" s="35"/>
      <c r="K48" s="28"/>
      <c r="L48" s="29"/>
      <c r="M48" s="29"/>
      <c r="N48" s="29"/>
    </row>
    <row r="49" spans="1:14" s="30" customFormat="1" ht="12" x14ac:dyDescent="0.2">
      <c r="A49" s="31"/>
      <c r="B49" s="32"/>
      <c r="C49" s="32"/>
      <c r="D49" s="33"/>
      <c r="E49" s="32"/>
      <c r="F49" s="34"/>
      <c r="G49" s="34"/>
      <c r="H49" s="32"/>
      <c r="I49" s="35"/>
      <c r="J49" s="35"/>
      <c r="K49" s="28"/>
      <c r="L49" s="29"/>
      <c r="M49" s="29"/>
      <c r="N49" s="29"/>
    </row>
    <row r="50" spans="1:14" s="30" customFormat="1" ht="12" x14ac:dyDescent="0.2">
      <c r="A50" s="31"/>
      <c r="B50" s="32"/>
      <c r="C50" s="32"/>
      <c r="D50" s="33"/>
      <c r="E50" s="32"/>
      <c r="F50" s="34"/>
      <c r="G50" s="34"/>
      <c r="H50" s="32"/>
      <c r="I50" s="35"/>
      <c r="J50" s="35"/>
      <c r="K50" s="28"/>
      <c r="L50" s="29"/>
      <c r="M50" s="29"/>
      <c r="N50" s="29"/>
    </row>
    <row r="51" spans="1:14" s="30" customFormat="1" ht="12" x14ac:dyDescent="0.2">
      <c r="A51" s="31"/>
      <c r="B51" s="32"/>
      <c r="C51" s="32"/>
      <c r="D51" s="33"/>
      <c r="E51" s="32"/>
      <c r="F51" s="34"/>
      <c r="G51" s="34"/>
      <c r="H51" s="32"/>
      <c r="I51" s="35"/>
      <c r="J51" s="35"/>
      <c r="K51" s="28"/>
      <c r="L51" s="29"/>
      <c r="M51" s="29"/>
      <c r="N51" s="29"/>
    </row>
    <row r="52" spans="1:14" s="30" customFormat="1" ht="12" x14ac:dyDescent="0.2">
      <c r="A52" s="31"/>
      <c r="B52" s="32"/>
      <c r="C52" s="32"/>
      <c r="D52" s="33"/>
      <c r="E52" s="32"/>
      <c r="F52" s="34"/>
      <c r="G52" s="34"/>
      <c r="H52" s="32"/>
      <c r="I52" s="35"/>
      <c r="J52" s="35"/>
      <c r="K52" s="28"/>
      <c r="L52" s="29"/>
      <c r="M52" s="29"/>
      <c r="N52" s="29"/>
    </row>
    <row r="53" spans="1:14" s="30" customFormat="1" ht="12" x14ac:dyDescent="0.2">
      <c r="A53" s="31"/>
      <c r="B53" s="32"/>
      <c r="C53" s="32"/>
      <c r="D53" s="33"/>
      <c r="E53" s="32"/>
      <c r="F53" s="34"/>
      <c r="G53" s="34"/>
      <c r="H53" s="32"/>
      <c r="I53" s="35"/>
      <c r="J53" s="35"/>
      <c r="K53" s="28"/>
      <c r="L53" s="29"/>
      <c r="M53" s="29"/>
      <c r="N53" s="29"/>
    </row>
    <row r="54" spans="1:14" s="30" customFormat="1" ht="12" x14ac:dyDescent="0.2">
      <c r="A54" s="31"/>
      <c r="B54" s="32"/>
      <c r="C54" s="32"/>
      <c r="D54" s="33"/>
      <c r="E54" s="32"/>
      <c r="F54" s="34"/>
      <c r="G54" s="34"/>
      <c r="H54" s="32"/>
      <c r="I54" s="35"/>
      <c r="J54" s="35"/>
      <c r="K54" s="28"/>
      <c r="L54" s="29"/>
      <c r="M54" s="29"/>
      <c r="N54" s="29"/>
    </row>
    <row r="55" spans="1:14" s="30" customFormat="1" ht="12" x14ac:dyDescent="0.2">
      <c r="A55" s="31"/>
      <c r="B55" s="32"/>
      <c r="C55" s="32"/>
      <c r="D55" s="33"/>
      <c r="E55" s="32"/>
      <c r="F55" s="34"/>
      <c r="G55" s="34"/>
      <c r="H55" s="32"/>
      <c r="I55" s="35"/>
      <c r="J55" s="35"/>
      <c r="K55" s="28"/>
      <c r="L55" s="29"/>
      <c r="M55" s="29"/>
      <c r="N55" s="29"/>
    </row>
    <row r="56" spans="1:14" s="30" customFormat="1" ht="12" x14ac:dyDescent="0.2">
      <c r="A56" s="31"/>
      <c r="B56" s="32"/>
      <c r="C56" s="32"/>
      <c r="D56" s="33"/>
      <c r="E56" s="32"/>
      <c r="F56" s="34"/>
      <c r="G56" s="34"/>
      <c r="H56" s="32"/>
      <c r="I56" s="35"/>
      <c r="J56" s="35"/>
      <c r="K56" s="28"/>
      <c r="L56" s="29"/>
      <c r="M56" s="29"/>
      <c r="N56" s="29"/>
    </row>
    <row r="57" spans="1:14" s="30" customFormat="1" ht="12" x14ac:dyDescent="0.2">
      <c r="A57" s="31"/>
      <c r="B57" s="32"/>
      <c r="C57" s="32"/>
      <c r="D57" s="33"/>
      <c r="E57" s="32"/>
      <c r="F57" s="34"/>
      <c r="G57" s="34"/>
      <c r="H57" s="32"/>
      <c r="I57" s="35"/>
      <c r="J57" s="35"/>
      <c r="K57" s="28"/>
      <c r="L57" s="29"/>
      <c r="M57" s="29"/>
      <c r="N57" s="29"/>
    </row>
    <row r="58" spans="1:14" s="30" customFormat="1" ht="12" x14ac:dyDescent="0.2">
      <c r="A58" s="31"/>
      <c r="B58" s="32"/>
      <c r="C58" s="32"/>
      <c r="D58" s="33"/>
      <c r="E58" s="32"/>
      <c r="F58" s="34"/>
      <c r="G58" s="34"/>
      <c r="H58" s="32"/>
      <c r="I58" s="35"/>
      <c r="J58" s="35"/>
      <c r="K58" s="28"/>
      <c r="L58" s="29"/>
      <c r="M58" s="29"/>
      <c r="N58" s="29"/>
    </row>
    <row r="59" spans="1:14" s="30" customFormat="1" ht="12" x14ac:dyDescent="0.2">
      <c r="A59" s="31"/>
      <c r="B59" s="32"/>
      <c r="C59" s="32"/>
      <c r="D59" s="33"/>
      <c r="E59" s="32"/>
      <c r="F59" s="34"/>
      <c r="G59" s="34"/>
      <c r="H59" s="32"/>
      <c r="I59" s="35"/>
      <c r="J59" s="35"/>
      <c r="K59" s="28"/>
      <c r="L59" s="29"/>
      <c r="M59" s="29"/>
      <c r="N59" s="29"/>
    </row>
    <row r="60" spans="1:14" s="30" customFormat="1" ht="12" x14ac:dyDescent="0.2">
      <c r="A60" s="31"/>
      <c r="B60" s="32"/>
      <c r="C60" s="32"/>
      <c r="D60" s="33"/>
      <c r="E60" s="32"/>
      <c r="F60" s="34"/>
      <c r="G60" s="34"/>
      <c r="H60" s="32"/>
      <c r="I60" s="35"/>
      <c r="J60" s="35"/>
      <c r="K60" s="28"/>
      <c r="L60" s="29"/>
      <c r="M60" s="29"/>
      <c r="N60" s="29"/>
    </row>
    <row r="61" spans="1:14" s="30" customFormat="1" ht="12" x14ac:dyDescent="0.2">
      <c r="A61" s="31"/>
      <c r="B61" s="32"/>
      <c r="C61" s="32"/>
      <c r="D61" s="33"/>
      <c r="E61" s="32"/>
      <c r="F61" s="34"/>
      <c r="G61" s="34"/>
      <c r="H61" s="32"/>
      <c r="I61" s="35"/>
      <c r="J61" s="35"/>
      <c r="K61" s="28"/>
      <c r="L61" s="29"/>
      <c r="M61" s="29"/>
      <c r="N61" s="29"/>
    </row>
    <row r="62" spans="1:14" s="30" customFormat="1" ht="12" x14ac:dyDescent="0.2">
      <c r="A62" s="31"/>
      <c r="B62" s="32"/>
      <c r="C62" s="32"/>
      <c r="D62" s="33"/>
      <c r="E62" s="32"/>
      <c r="F62" s="34"/>
      <c r="G62" s="34"/>
      <c r="H62" s="32"/>
      <c r="I62" s="35"/>
      <c r="J62" s="35"/>
      <c r="K62" s="28"/>
      <c r="L62" s="29"/>
      <c r="M62" s="29"/>
      <c r="N62" s="29"/>
    </row>
    <row r="63" spans="1:14" s="30" customFormat="1" ht="12" x14ac:dyDescent="0.2">
      <c r="A63" s="31"/>
      <c r="B63" s="32"/>
      <c r="C63" s="32"/>
      <c r="D63" s="33"/>
      <c r="E63" s="32"/>
      <c r="F63" s="34"/>
      <c r="G63" s="34"/>
      <c r="H63" s="32"/>
      <c r="I63" s="35"/>
      <c r="J63" s="35"/>
      <c r="K63" s="28"/>
      <c r="L63" s="29"/>
      <c r="M63" s="29"/>
      <c r="N63" s="29"/>
    </row>
    <row r="64" spans="1:14" s="30" customFormat="1" ht="12" x14ac:dyDescent="0.2">
      <c r="A64" s="31"/>
      <c r="B64" s="32"/>
      <c r="C64" s="32"/>
      <c r="D64" s="33"/>
      <c r="E64" s="32"/>
      <c r="F64" s="34"/>
      <c r="G64" s="34"/>
      <c r="H64" s="32"/>
      <c r="I64" s="35"/>
      <c r="J64" s="35"/>
      <c r="K64" s="28"/>
      <c r="L64" s="29"/>
      <c r="M64" s="29"/>
      <c r="N64" s="29"/>
    </row>
    <row r="65" spans="1:14" s="30" customFormat="1" ht="12" x14ac:dyDescent="0.2">
      <c r="A65" s="31"/>
      <c r="B65" s="32"/>
      <c r="C65" s="32"/>
      <c r="D65" s="33"/>
      <c r="E65" s="32"/>
      <c r="F65" s="34"/>
      <c r="G65" s="34"/>
      <c r="H65" s="32"/>
      <c r="I65" s="35"/>
      <c r="J65" s="35"/>
      <c r="K65" s="28"/>
      <c r="L65" s="29"/>
      <c r="M65" s="29"/>
      <c r="N65" s="29"/>
    </row>
    <row r="66" spans="1:14" s="30" customFormat="1" ht="12" x14ac:dyDescent="0.2">
      <c r="A66" s="31"/>
      <c r="B66" s="32"/>
      <c r="C66" s="32"/>
      <c r="D66" s="33"/>
      <c r="E66" s="32"/>
      <c r="F66" s="34"/>
      <c r="G66" s="34"/>
      <c r="H66" s="32"/>
      <c r="I66" s="35"/>
      <c r="J66" s="35"/>
      <c r="K66" s="28"/>
      <c r="L66" s="29"/>
      <c r="M66" s="29"/>
      <c r="N66" s="29"/>
    </row>
    <row r="67" spans="1:14" s="30" customFormat="1" ht="12" x14ac:dyDescent="0.2">
      <c r="A67" s="31"/>
      <c r="B67" s="32"/>
      <c r="C67" s="32"/>
      <c r="D67" s="33"/>
      <c r="E67" s="32"/>
      <c r="F67" s="34"/>
      <c r="G67" s="34"/>
      <c r="H67" s="32"/>
      <c r="I67" s="35"/>
      <c r="J67" s="35"/>
      <c r="K67" s="28"/>
      <c r="L67" s="29"/>
      <c r="M67" s="29"/>
      <c r="N67" s="29"/>
    </row>
    <row r="68" spans="1:14" s="30" customFormat="1" ht="12" x14ac:dyDescent="0.2">
      <c r="A68" s="31"/>
      <c r="B68" s="32"/>
      <c r="C68" s="32"/>
      <c r="D68" s="33"/>
      <c r="E68" s="32"/>
      <c r="F68" s="34"/>
      <c r="G68" s="34"/>
      <c r="H68" s="32"/>
      <c r="I68" s="35"/>
      <c r="J68" s="35"/>
      <c r="K68" s="28"/>
      <c r="L68" s="29"/>
      <c r="M68" s="29"/>
      <c r="N68" s="29"/>
    </row>
    <row r="69" spans="1:14" s="30" customFormat="1" ht="12" x14ac:dyDescent="0.2">
      <c r="A69" s="31"/>
      <c r="B69" s="32"/>
      <c r="C69" s="32"/>
      <c r="D69" s="33"/>
      <c r="E69" s="32"/>
      <c r="F69" s="34"/>
      <c r="G69" s="34"/>
      <c r="H69" s="32"/>
      <c r="I69" s="35"/>
      <c r="J69" s="35"/>
      <c r="K69" s="28"/>
      <c r="L69" s="29"/>
      <c r="M69" s="29"/>
      <c r="N69" s="29"/>
    </row>
    <row r="70" spans="1:14" s="30" customFormat="1" ht="12" x14ac:dyDescent="0.2">
      <c r="A70" s="31"/>
      <c r="B70" s="32"/>
      <c r="C70" s="32"/>
      <c r="D70" s="33"/>
      <c r="E70" s="32"/>
      <c r="F70" s="34"/>
      <c r="G70" s="34"/>
      <c r="H70" s="32"/>
      <c r="I70" s="35"/>
      <c r="J70" s="35"/>
      <c r="K70" s="28"/>
      <c r="L70" s="29"/>
      <c r="M70" s="29"/>
      <c r="N70" s="29"/>
    </row>
    <row r="71" spans="1:14" s="30" customFormat="1" ht="12" x14ac:dyDescent="0.2">
      <c r="A71" s="31"/>
      <c r="B71" s="32"/>
      <c r="C71" s="32"/>
      <c r="D71" s="33"/>
      <c r="E71" s="32"/>
      <c r="F71" s="34"/>
      <c r="G71" s="34"/>
      <c r="H71" s="32"/>
      <c r="I71" s="35"/>
      <c r="J71" s="35"/>
      <c r="K71" s="28"/>
      <c r="L71" s="29"/>
      <c r="M71" s="29"/>
      <c r="N71" s="29"/>
    </row>
    <row r="72" spans="1:14" s="30" customFormat="1" ht="12" x14ac:dyDescent="0.2">
      <c r="A72" s="31"/>
      <c r="B72" s="32"/>
      <c r="C72" s="32"/>
      <c r="D72" s="33"/>
      <c r="E72" s="32"/>
      <c r="F72" s="34"/>
      <c r="G72" s="34"/>
      <c r="H72" s="32"/>
      <c r="I72" s="35"/>
      <c r="J72" s="35"/>
      <c r="K72" s="28"/>
      <c r="L72" s="29"/>
      <c r="M72" s="29"/>
      <c r="N72" s="29"/>
    </row>
    <row r="73" spans="1:14" s="30" customFormat="1" ht="12" x14ac:dyDescent="0.2">
      <c r="A73" s="31"/>
      <c r="B73" s="32"/>
      <c r="C73" s="32"/>
      <c r="D73" s="33"/>
      <c r="E73" s="32"/>
      <c r="F73" s="34"/>
      <c r="G73" s="34"/>
      <c r="H73" s="32"/>
      <c r="I73" s="35"/>
      <c r="J73" s="35"/>
      <c r="K73" s="28"/>
      <c r="L73" s="29"/>
      <c r="M73" s="29"/>
      <c r="N73" s="29"/>
    </row>
    <row r="74" spans="1:14" s="30" customFormat="1" ht="12" x14ac:dyDescent="0.2">
      <c r="A74" s="31"/>
      <c r="B74" s="32"/>
      <c r="C74" s="32"/>
      <c r="D74" s="33"/>
      <c r="E74" s="32"/>
      <c r="F74" s="34"/>
      <c r="G74" s="34"/>
      <c r="H74" s="32"/>
      <c r="I74" s="35"/>
      <c r="J74" s="35"/>
      <c r="K74" s="28"/>
      <c r="L74" s="29"/>
      <c r="M74" s="29"/>
      <c r="N74" s="29"/>
    </row>
    <row r="75" spans="1:14" s="30" customFormat="1" ht="12" x14ac:dyDescent="0.2">
      <c r="A75" s="31"/>
      <c r="B75" s="32"/>
      <c r="C75" s="32"/>
      <c r="D75" s="33"/>
      <c r="E75" s="32"/>
      <c r="F75" s="34"/>
      <c r="G75" s="34"/>
      <c r="H75" s="32"/>
      <c r="I75" s="35"/>
      <c r="J75" s="35"/>
      <c r="K75" s="28"/>
      <c r="L75" s="29"/>
      <c r="M75" s="29"/>
      <c r="N75" s="29"/>
    </row>
    <row r="76" spans="1:14" s="30" customFormat="1" ht="12" x14ac:dyDescent="0.2">
      <c r="A76" s="31"/>
      <c r="B76" s="32"/>
      <c r="C76" s="32"/>
      <c r="D76" s="33"/>
      <c r="E76" s="32"/>
      <c r="F76" s="34"/>
      <c r="G76" s="34"/>
      <c r="H76" s="32"/>
      <c r="I76" s="35"/>
      <c r="J76" s="35"/>
      <c r="K76" s="28"/>
      <c r="L76" s="29"/>
      <c r="M76" s="29"/>
      <c r="N76" s="29"/>
    </row>
    <row r="77" spans="1:14" s="30" customFormat="1" ht="12" x14ac:dyDescent="0.2">
      <c r="A77" s="31"/>
      <c r="B77" s="32"/>
      <c r="C77" s="32"/>
      <c r="D77" s="33"/>
      <c r="E77" s="32"/>
      <c r="F77" s="34"/>
      <c r="G77" s="34"/>
      <c r="H77" s="32"/>
      <c r="I77" s="35"/>
      <c r="J77" s="35"/>
      <c r="K77" s="28"/>
      <c r="L77" s="29"/>
      <c r="M77" s="29"/>
      <c r="N77" s="29"/>
    </row>
    <row r="78" spans="1:14" s="30" customFormat="1" ht="12" x14ac:dyDescent="0.2">
      <c r="A78" s="31"/>
      <c r="B78" s="32"/>
      <c r="C78" s="32"/>
      <c r="D78" s="33"/>
      <c r="E78" s="32"/>
      <c r="F78" s="34"/>
      <c r="G78" s="34"/>
      <c r="H78" s="32"/>
      <c r="I78" s="35"/>
      <c r="J78" s="35"/>
      <c r="K78" s="28"/>
      <c r="L78" s="29"/>
      <c r="M78" s="29"/>
      <c r="N78" s="29"/>
    </row>
    <row r="79" spans="1:14" s="30" customFormat="1" ht="12" x14ac:dyDescent="0.2">
      <c r="A79" s="31"/>
      <c r="B79" s="32"/>
      <c r="C79" s="32"/>
      <c r="D79" s="33"/>
      <c r="E79" s="32"/>
      <c r="F79" s="34"/>
      <c r="G79" s="34"/>
      <c r="H79" s="32"/>
      <c r="I79" s="35"/>
      <c r="J79" s="35"/>
      <c r="K79" s="28"/>
      <c r="L79" s="29"/>
      <c r="M79" s="29"/>
      <c r="N79" s="29"/>
    </row>
    <row r="80" spans="1:14" s="30" customFormat="1" ht="12" x14ac:dyDescent="0.2">
      <c r="A80" s="31"/>
      <c r="B80" s="32"/>
      <c r="C80" s="32"/>
      <c r="D80" s="33"/>
      <c r="E80" s="32"/>
      <c r="F80" s="34"/>
      <c r="G80" s="34"/>
      <c r="H80" s="32"/>
      <c r="I80" s="35"/>
      <c r="J80" s="35"/>
      <c r="K80" s="28"/>
      <c r="L80" s="29"/>
      <c r="M80" s="29"/>
      <c r="N80" s="29"/>
    </row>
    <row r="81" spans="1:14" s="30" customFormat="1" ht="12" x14ac:dyDescent="0.2">
      <c r="A81" s="31"/>
      <c r="B81" s="32"/>
      <c r="C81" s="32"/>
      <c r="D81" s="33"/>
      <c r="E81" s="32"/>
      <c r="F81" s="34"/>
      <c r="G81" s="34"/>
      <c r="H81" s="32"/>
      <c r="I81" s="35"/>
      <c r="J81" s="35"/>
      <c r="K81" s="28"/>
      <c r="L81" s="29"/>
      <c r="M81" s="29"/>
      <c r="N81" s="29"/>
    </row>
    <row r="82" spans="1:14" s="30" customFormat="1" ht="12" x14ac:dyDescent="0.2">
      <c r="A82" s="31"/>
      <c r="B82" s="32"/>
      <c r="C82" s="32"/>
      <c r="D82" s="33"/>
      <c r="E82" s="32"/>
      <c r="F82" s="34"/>
      <c r="G82" s="34"/>
      <c r="H82" s="32"/>
      <c r="I82" s="35"/>
      <c r="J82" s="35"/>
      <c r="K82" s="28"/>
      <c r="L82" s="29"/>
      <c r="M82" s="29"/>
      <c r="N82" s="29"/>
    </row>
    <row r="83" spans="1:14" s="30" customFormat="1" ht="12" x14ac:dyDescent="0.2">
      <c r="A83" s="31"/>
      <c r="B83" s="32"/>
      <c r="C83" s="32"/>
      <c r="D83" s="33"/>
      <c r="E83" s="32"/>
      <c r="F83" s="34"/>
      <c r="G83" s="34"/>
      <c r="H83" s="32"/>
      <c r="I83" s="35"/>
      <c r="J83" s="35"/>
      <c r="K83" s="28"/>
      <c r="L83" s="29"/>
      <c r="M83" s="29"/>
      <c r="N83" s="29"/>
    </row>
    <row r="84" spans="1:14" s="30" customFormat="1" ht="12" x14ac:dyDescent="0.2">
      <c r="A84" s="31"/>
      <c r="B84" s="32"/>
      <c r="C84" s="32"/>
      <c r="D84" s="33"/>
      <c r="E84" s="32"/>
      <c r="F84" s="34"/>
      <c r="G84" s="34"/>
      <c r="H84" s="32"/>
      <c r="I84" s="35"/>
      <c r="J84" s="35"/>
      <c r="K84" s="28"/>
      <c r="L84" s="29"/>
      <c r="M84" s="29"/>
      <c r="N84" s="29"/>
    </row>
    <row r="85" spans="1:14" s="30" customFormat="1" ht="12" x14ac:dyDescent="0.2">
      <c r="A85" s="31"/>
      <c r="B85" s="32"/>
      <c r="C85" s="32"/>
      <c r="D85" s="33"/>
      <c r="E85" s="32"/>
      <c r="F85" s="34"/>
      <c r="G85" s="34"/>
      <c r="H85" s="32"/>
      <c r="I85" s="35"/>
      <c r="J85" s="35"/>
      <c r="K85" s="28"/>
      <c r="L85" s="29"/>
      <c r="M85" s="29"/>
      <c r="N85" s="29"/>
    </row>
    <row r="86" spans="1:14" s="30" customFormat="1" ht="12" x14ac:dyDescent="0.2">
      <c r="A86" s="31"/>
      <c r="B86" s="32"/>
      <c r="C86" s="32"/>
      <c r="D86" s="33"/>
      <c r="E86" s="32"/>
      <c r="F86" s="34"/>
      <c r="G86" s="34"/>
      <c r="H86" s="32"/>
      <c r="I86" s="35"/>
      <c r="J86" s="35"/>
      <c r="K86" s="28"/>
      <c r="L86" s="29"/>
      <c r="M86" s="29"/>
      <c r="N86" s="29"/>
    </row>
    <row r="87" spans="1:14" s="30" customFormat="1" ht="12" x14ac:dyDescent="0.2">
      <c r="A87" s="31"/>
      <c r="B87" s="32"/>
      <c r="C87" s="32"/>
      <c r="D87" s="33"/>
      <c r="E87" s="32"/>
      <c r="F87" s="34"/>
      <c r="G87" s="34"/>
      <c r="H87" s="32"/>
      <c r="I87" s="35"/>
      <c r="J87" s="35"/>
      <c r="K87" s="28"/>
      <c r="L87" s="29"/>
      <c r="M87" s="29"/>
      <c r="N87" s="29"/>
    </row>
    <row r="88" spans="1:14" s="30" customFormat="1" ht="12" x14ac:dyDescent="0.2">
      <c r="A88" s="31"/>
      <c r="B88" s="32"/>
      <c r="C88" s="32"/>
      <c r="D88" s="33"/>
      <c r="E88" s="32"/>
      <c r="F88" s="34"/>
      <c r="G88" s="34"/>
      <c r="H88" s="32"/>
      <c r="I88" s="35"/>
      <c r="J88" s="35"/>
      <c r="K88" s="28"/>
      <c r="L88" s="29"/>
      <c r="M88" s="29"/>
      <c r="N88" s="29"/>
    </row>
    <row r="89" spans="1:14" s="30" customFormat="1" ht="12" x14ac:dyDescent="0.2">
      <c r="A89" s="31"/>
      <c r="B89" s="32"/>
      <c r="C89" s="32"/>
      <c r="D89" s="33"/>
      <c r="E89" s="32"/>
      <c r="F89" s="34"/>
      <c r="G89" s="34"/>
      <c r="H89" s="32"/>
      <c r="I89" s="35"/>
      <c r="J89" s="35"/>
      <c r="K89" s="28"/>
      <c r="L89" s="29"/>
      <c r="M89" s="29"/>
      <c r="N89" s="29"/>
    </row>
    <row r="90" spans="1:14" s="30" customFormat="1" ht="12" x14ac:dyDescent="0.2">
      <c r="A90" s="31"/>
      <c r="B90" s="32"/>
      <c r="C90" s="32"/>
      <c r="D90" s="33"/>
      <c r="E90" s="32"/>
      <c r="F90" s="34"/>
      <c r="G90" s="34"/>
      <c r="H90" s="32"/>
      <c r="I90" s="35"/>
      <c r="J90" s="35"/>
      <c r="K90" s="28"/>
      <c r="L90" s="29"/>
      <c r="M90" s="29"/>
      <c r="N90" s="29"/>
    </row>
    <row r="91" spans="1:14" s="30" customFormat="1" ht="12" x14ac:dyDescent="0.2">
      <c r="A91" s="31"/>
      <c r="B91" s="32"/>
      <c r="C91" s="32"/>
      <c r="D91" s="33"/>
      <c r="E91" s="32"/>
      <c r="F91" s="34"/>
      <c r="G91" s="34"/>
      <c r="H91" s="32"/>
      <c r="I91" s="35"/>
      <c r="J91" s="35"/>
      <c r="K91" s="28"/>
      <c r="L91" s="29"/>
      <c r="M91" s="29"/>
      <c r="N91" s="29"/>
    </row>
    <row r="92" spans="1:14" s="30" customFormat="1" ht="12" x14ac:dyDescent="0.2">
      <c r="A92" s="31"/>
      <c r="B92" s="32"/>
      <c r="C92" s="32"/>
      <c r="D92" s="33"/>
      <c r="E92" s="32"/>
      <c r="F92" s="34"/>
      <c r="G92" s="34"/>
      <c r="H92" s="32"/>
      <c r="I92" s="35"/>
      <c r="J92" s="35"/>
      <c r="K92" s="28"/>
      <c r="L92" s="29"/>
      <c r="M92" s="29"/>
      <c r="N92" s="29"/>
    </row>
    <row r="93" spans="1:14" s="30" customFormat="1" ht="12" x14ac:dyDescent="0.2">
      <c r="A93" s="31"/>
      <c r="B93" s="32"/>
      <c r="C93" s="32"/>
      <c r="D93" s="33"/>
      <c r="E93" s="32"/>
      <c r="F93" s="34"/>
      <c r="G93" s="34"/>
      <c r="H93" s="32"/>
      <c r="I93" s="35"/>
      <c r="J93" s="35"/>
      <c r="K93" s="28"/>
      <c r="L93" s="29"/>
      <c r="M93" s="29"/>
      <c r="N93" s="29"/>
    </row>
    <row r="94" spans="1:14" s="30" customFormat="1" ht="12" x14ac:dyDescent="0.2">
      <c r="A94" s="31"/>
      <c r="B94" s="32"/>
      <c r="C94" s="32"/>
      <c r="D94" s="33"/>
      <c r="E94" s="32"/>
      <c r="F94" s="34"/>
      <c r="G94" s="34"/>
      <c r="H94" s="32"/>
      <c r="I94" s="35"/>
      <c r="J94" s="35"/>
      <c r="K94" s="28"/>
      <c r="L94" s="29"/>
      <c r="M94" s="29"/>
      <c r="N94" s="29"/>
    </row>
    <row r="95" spans="1:14" s="30" customFormat="1" ht="12" x14ac:dyDescent="0.2">
      <c r="A95" s="31"/>
      <c r="B95" s="32"/>
      <c r="C95" s="32"/>
      <c r="D95" s="33"/>
      <c r="E95" s="32"/>
      <c r="F95" s="34"/>
      <c r="G95" s="34"/>
      <c r="H95" s="32"/>
      <c r="I95" s="35"/>
      <c r="J95" s="35"/>
      <c r="K95" s="28"/>
      <c r="L95" s="29"/>
      <c r="M95" s="29"/>
      <c r="N95" s="29"/>
    </row>
    <row r="96" spans="1:14" s="30" customFormat="1" ht="12" x14ac:dyDescent="0.2">
      <c r="A96" s="31"/>
      <c r="B96" s="32"/>
      <c r="C96" s="32"/>
      <c r="D96" s="33"/>
      <c r="E96" s="32"/>
      <c r="F96" s="34"/>
      <c r="G96" s="34"/>
      <c r="H96" s="32"/>
      <c r="I96" s="35"/>
      <c r="J96" s="35"/>
      <c r="K96" s="28"/>
      <c r="L96" s="29"/>
      <c r="M96" s="29"/>
      <c r="N96" s="29"/>
    </row>
    <row r="97" spans="1:14" s="30" customFormat="1" ht="12" x14ac:dyDescent="0.2">
      <c r="A97" s="31"/>
      <c r="B97" s="32"/>
      <c r="C97" s="32"/>
      <c r="D97" s="33"/>
      <c r="E97" s="32"/>
      <c r="F97" s="34"/>
      <c r="G97" s="34"/>
      <c r="H97" s="32"/>
      <c r="I97" s="35"/>
      <c r="J97" s="35"/>
      <c r="K97" s="28"/>
      <c r="L97" s="29"/>
      <c r="M97" s="29"/>
      <c r="N97" s="29"/>
    </row>
    <row r="98" spans="1:14" s="30" customFormat="1" ht="12" x14ac:dyDescent="0.2">
      <c r="A98" s="31"/>
      <c r="B98" s="32"/>
      <c r="C98" s="32"/>
      <c r="D98" s="33"/>
      <c r="E98" s="32"/>
      <c r="F98" s="34"/>
      <c r="G98" s="34"/>
      <c r="H98" s="32"/>
      <c r="I98" s="35"/>
      <c r="J98" s="35"/>
      <c r="K98" s="28"/>
      <c r="L98" s="29"/>
      <c r="M98" s="29"/>
      <c r="N98" s="29"/>
    </row>
    <row r="99" spans="1:14" s="30" customFormat="1" ht="12" x14ac:dyDescent="0.2">
      <c r="A99" s="31"/>
      <c r="B99" s="32"/>
      <c r="C99" s="32"/>
      <c r="D99" s="33"/>
      <c r="E99" s="32"/>
      <c r="F99" s="34"/>
      <c r="G99" s="34"/>
      <c r="H99" s="32"/>
      <c r="I99" s="35"/>
      <c r="J99" s="35"/>
      <c r="K99" s="28"/>
      <c r="L99" s="29"/>
      <c r="M99" s="29"/>
      <c r="N99" s="29"/>
    </row>
    <row r="100" spans="1:14" s="30" customFormat="1" ht="12" x14ac:dyDescent="0.2">
      <c r="A100" s="31"/>
      <c r="B100" s="32"/>
      <c r="C100" s="32"/>
      <c r="D100" s="33"/>
      <c r="E100" s="32"/>
      <c r="F100" s="34"/>
      <c r="G100" s="34"/>
      <c r="H100" s="32"/>
      <c r="I100" s="35"/>
      <c r="J100" s="35"/>
      <c r="K100" s="28"/>
      <c r="L100" s="29"/>
      <c r="M100" s="29"/>
      <c r="N100" s="29"/>
    </row>
    <row r="101" spans="1:14" s="30" customFormat="1" ht="12" x14ac:dyDescent="0.2">
      <c r="A101" s="31"/>
      <c r="B101" s="32"/>
      <c r="C101" s="32"/>
      <c r="D101" s="33"/>
      <c r="E101" s="32"/>
      <c r="F101" s="34"/>
      <c r="G101" s="34"/>
      <c r="H101" s="32"/>
      <c r="I101" s="35"/>
      <c r="J101" s="35"/>
      <c r="K101" s="28"/>
      <c r="L101" s="29"/>
      <c r="M101" s="29"/>
      <c r="N101" s="29"/>
    </row>
    <row r="102" spans="1:14" s="30" customFormat="1" ht="12" x14ac:dyDescent="0.2">
      <c r="A102" s="31"/>
      <c r="B102" s="32"/>
      <c r="C102" s="32"/>
      <c r="D102" s="33"/>
      <c r="E102" s="32"/>
      <c r="F102" s="34"/>
      <c r="G102" s="34"/>
      <c r="H102" s="32"/>
      <c r="I102" s="35"/>
      <c r="J102" s="35"/>
      <c r="K102" s="28"/>
      <c r="L102" s="29"/>
      <c r="M102" s="29"/>
      <c r="N102" s="29"/>
    </row>
    <row r="103" spans="1:14" s="30" customFormat="1" ht="12" x14ac:dyDescent="0.2">
      <c r="A103" s="31"/>
      <c r="B103" s="32"/>
      <c r="C103" s="32"/>
      <c r="D103" s="33"/>
      <c r="E103" s="32"/>
      <c r="F103" s="34"/>
      <c r="G103" s="34"/>
      <c r="H103" s="32"/>
      <c r="I103" s="35"/>
      <c r="J103" s="35"/>
      <c r="K103" s="28"/>
      <c r="L103" s="29"/>
      <c r="M103" s="29"/>
      <c r="N103" s="29"/>
    </row>
    <row r="104" spans="1:14" s="30" customFormat="1" ht="12" x14ac:dyDescent="0.2">
      <c r="A104" s="31"/>
      <c r="B104" s="32"/>
      <c r="C104" s="32"/>
      <c r="D104" s="33"/>
      <c r="E104" s="32"/>
      <c r="F104" s="34"/>
      <c r="G104" s="34"/>
      <c r="H104" s="32"/>
      <c r="I104" s="35"/>
      <c r="J104" s="35"/>
      <c r="K104" s="28"/>
      <c r="L104" s="29"/>
      <c r="M104" s="29"/>
      <c r="N104" s="29"/>
    </row>
    <row r="105" spans="1:14" s="30" customFormat="1" ht="12" x14ac:dyDescent="0.2">
      <c r="A105" s="31"/>
      <c r="B105" s="32"/>
      <c r="C105" s="32"/>
      <c r="D105" s="33"/>
      <c r="E105" s="32"/>
      <c r="F105" s="34"/>
      <c r="G105" s="34"/>
      <c r="H105" s="32"/>
      <c r="I105" s="35"/>
      <c r="J105" s="35"/>
      <c r="K105" s="28"/>
      <c r="L105" s="29"/>
      <c r="M105" s="29"/>
      <c r="N105" s="29"/>
    </row>
    <row r="106" spans="1:14" s="30" customFormat="1" ht="12" x14ac:dyDescent="0.2">
      <c r="A106" s="31"/>
      <c r="B106" s="32"/>
      <c r="C106" s="32"/>
      <c r="D106" s="33"/>
      <c r="E106" s="32"/>
      <c r="F106" s="34"/>
      <c r="G106" s="34"/>
      <c r="H106" s="32"/>
      <c r="I106" s="35"/>
      <c r="J106" s="35"/>
      <c r="K106" s="28"/>
      <c r="L106" s="29"/>
      <c r="M106" s="29"/>
      <c r="N106" s="29"/>
    </row>
    <row r="107" spans="1:14" s="30" customFormat="1" ht="12" x14ac:dyDescent="0.2">
      <c r="A107" s="31"/>
      <c r="B107" s="32"/>
      <c r="C107" s="32"/>
      <c r="D107" s="34"/>
      <c r="E107" s="32"/>
      <c r="F107" s="34"/>
      <c r="G107" s="34"/>
      <c r="H107" s="32"/>
      <c r="I107" s="35"/>
      <c r="J107" s="35"/>
      <c r="K107" s="28"/>
      <c r="L107" s="29"/>
      <c r="M107" s="29"/>
      <c r="N107" s="29"/>
    </row>
    <row r="108" spans="1:14" x14ac:dyDescent="0.25">
      <c r="A108" s="2"/>
      <c r="B108" s="2"/>
      <c r="C108" s="37"/>
      <c r="D108" s="38"/>
      <c r="F108" s="37"/>
      <c r="G108" s="37"/>
      <c r="H108" s="9"/>
      <c r="J108" s="9"/>
    </row>
    <row r="109" spans="1:14" ht="18" customHeight="1" x14ac:dyDescent="0.25">
      <c r="A109" s="78" t="s">
        <v>42</v>
      </c>
      <c r="B109" s="79"/>
      <c r="C109" s="79"/>
      <c r="D109" s="79"/>
      <c r="E109" s="79"/>
      <c r="F109" s="37"/>
      <c r="G109" s="37"/>
      <c r="H109" s="9"/>
      <c r="J109" s="9"/>
    </row>
    <row r="110" spans="1:14" x14ac:dyDescent="0.25">
      <c r="A110" s="80"/>
      <c r="B110" s="81"/>
      <c r="C110" s="81"/>
      <c r="D110" s="81"/>
      <c r="E110" s="81"/>
      <c r="F110" s="37"/>
      <c r="G110" s="37"/>
      <c r="H110" s="9"/>
      <c r="J110" s="9"/>
    </row>
    <row r="111" spans="1:14" x14ac:dyDescent="0.25">
      <c r="A111" s="43"/>
      <c r="B111" s="43"/>
      <c r="C111" s="70"/>
      <c r="D111" s="69"/>
      <c r="E111" s="68"/>
      <c r="F111" s="37"/>
      <c r="G111" s="37"/>
      <c r="H111" s="9"/>
      <c r="J111" s="9"/>
    </row>
    <row r="112" spans="1:14" x14ac:dyDescent="0.25">
      <c r="A112" s="71" t="s">
        <v>46</v>
      </c>
      <c r="B112" s="68"/>
      <c r="C112" s="72">
        <f>SUM(C113:C116)</f>
        <v>0</v>
      </c>
      <c r="D112" s="73"/>
      <c r="E112" s="74" t="str">
        <f>IF(C112&gt;=40,"erfüllt","nicht erfüllt")</f>
        <v>nicht erfüllt</v>
      </c>
    </row>
    <row r="113" spans="1:6" x14ac:dyDescent="0.25">
      <c r="A113" s="71" t="s">
        <v>18</v>
      </c>
      <c r="B113" s="68" t="s">
        <v>16</v>
      </c>
      <c r="C113" s="72">
        <f>COUNTIF(D16:D107,"Darstellende Kunst")</f>
        <v>0</v>
      </c>
      <c r="D113" s="73"/>
      <c r="E113" s="74" t="str">
        <f>IF(C113&gt;=8,"erfüllt","nicht erfüllt")</f>
        <v>nicht erfüllt</v>
      </c>
    </row>
    <row r="114" spans="1:6" x14ac:dyDescent="0.25">
      <c r="A114" s="68"/>
      <c r="B114" s="68" t="s">
        <v>15</v>
      </c>
      <c r="C114" s="72">
        <f>COUNTIF(D16:D107,"Konzerte")</f>
        <v>0</v>
      </c>
      <c r="D114" s="73"/>
      <c r="E114" s="74" t="str">
        <f>IF(C114&gt;=8,"erfüllt","nicht erfüllt")</f>
        <v>nicht erfüllt</v>
      </c>
    </row>
    <row r="115" spans="1:6" x14ac:dyDescent="0.25">
      <c r="A115" s="68"/>
      <c r="B115" s="68" t="s">
        <v>17</v>
      </c>
      <c r="C115" s="72">
        <f>COUNTIF(D16:D107,"Kleinkunst")</f>
        <v>0</v>
      </c>
      <c r="D115" s="73"/>
      <c r="E115" s="74" t="str">
        <f>IF(C115&gt;=8,"erfüllt","nicht erfüllt")</f>
        <v>nicht erfüllt</v>
      </c>
    </row>
    <row r="116" spans="1:6" x14ac:dyDescent="0.25">
      <c r="A116" s="68"/>
      <c r="B116" s="68" t="s">
        <v>86</v>
      </c>
      <c r="C116" s="72">
        <f>COUNTIF(D17:D108,"sonstige Kulturveranstaltung")</f>
        <v>0</v>
      </c>
      <c r="D116" s="73"/>
      <c r="E116" s="68"/>
    </row>
    <row r="117" spans="1:6" x14ac:dyDescent="0.25">
      <c r="A117" s="68"/>
      <c r="B117" s="68"/>
      <c r="C117" s="68"/>
      <c r="D117" s="68"/>
      <c r="E117" s="68"/>
    </row>
    <row r="118" spans="1:6" x14ac:dyDescent="0.25">
      <c r="A118" s="71" t="s">
        <v>65</v>
      </c>
      <c r="B118" s="68"/>
      <c r="C118" s="72" cm="1">
        <f t="array" ref="C118">SUM(COUNTIF(J16:J107,{"A"}))</f>
        <v>0</v>
      </c>
      <c r="D118" s="68"/>
      <c r="E118" s="76" t="str">
        <f>IF(AND(C118&gt;=2,C119&gt;=2),"erfüllt","nicht erfüllt")</f>
        <v>nicht erfüllt</v>
      </c>
      <c r="F118" s="39"/>
    </row>
    <row r="119" spans="1:6" x14ac:dyDescent="0.25">
      <c r="A119" s="71" t="s">
        <v>66</v>
      </c>
      <c r="B119" s="68"/>
      <c r="C119" s="72" cm="1">
        <f t="array" ref="C119">SUM(COUNTIF(J16:J107,{"A"}))</f>
        <v>0</v>
      </c>
      <c r="D119" s="68"/>
      <c r="E119" s="77"/>
      <c r="F119" s="39"/>
    </row>
    <row r="120" spans="1:6" x14ac:dyDescent="0.25">
      <c r="A120" s="68"/>
      <c r="B120" s="68"/>
      <c r="C120" s="68"/>
      <c r="D120" s="68"/>
      <c r="E120" s="68"/>
    </row>
    <row r="121" spans="1:6" x14ac:dyDescent="0.25">
      <c r="A121" s="71" t="s">
        <v>47</v>
      </c>
      <c r="B121" s="68"/>
      <c r="C121" s="68"/>
      <c r="D121" s="68"/>
      <c r="E121" s="75" t="str" cm="1">
        <f t="array" ref="E121">IF(MIN(COUNTIF($E$16:$E$107,Hinweise!$A$44:$A$49))&gt;0,"erfüllt","nicht erfüllt")</f>
        <v>nicht erfüllt</v>
      </c>
      <c r="F121" s="40"/>
    </row>
    <row r="122" spans="1:6" x14ac:dyDescent="0.25">
      <c r="A122" s="68"/>
      <c r="B122" s="68"/>
      <c r="C122" s="68"/>
      <c r="D122" s="68"/>
      <c r="E122" s="68"/>
    </row>
    <row r="123" spans="1:6" x14ac:dyDescent="0.25">
      <c r="A123" s="71" t="s">
        <v>43</v>
      </c>
      <c r="B123" s="68"/>
      <c r="C123" s="72">
        <f>COUNTIF(G16:G107,"Haupt")</f>
        <v>0</v>
      </c>
      <c r="D123" s="68"/>
      <c r="E123" s="74" t="str">
        <f>IF(C123&gt;=20,"erfüllt","nicht erfüllt")</f>
        <v>nicht erfüllt</v>
      </c>
    </row>
    <row r="124" spans="1:6" x14ac:dyDescent="0.25">
      <c r="A124" s="68"/>
      <c r="B124" s="68"/>
      <c r="C124" s="68"/>
      <c r="D124" s="68"/>
      <c r="E124" s="68"/>
    </row>
    <row r="125" spans="1:6" x14ac:dyDescent="0.25">
      <c r="A125" s="71" t="s">
        <v>44</v>
      </c>
      <c r="B125" s="68"/>
      <c r="C125" s="72">
        <f>COUNTIF(H16:H107,"EV")</f>
        <v>0</v>
      </c>
      <c r="D125" s="68"/>
      <c r="E125" s="74" t="str">
        <f>IF(C125&gt;=20,"erfüllt","nicht erfüllt")</f>
        <v>nicht erfüllt</v>
      </c>
    </row>
    <row r="126" spans="1:6" x14ac:dyDescent="0.25">
      <c r="A126" s="68"/>
      <c r="B126" s="68"/>
      <c r="C126" s="68"/>
      <c r="D126" s="68"/>
      <c r="E126" s="68"/>
    </row>
    <row r="127" spans="1:6" x14ac:dyDescent="0.25">
      <c r="A127" s="71" t="s">
        <v>45</v>
      </c>
      <c r="B127" s="68"/>
      <c r="C127" s="72">
        <f>COUNTIF(I16:I107,"X")</f>
        <v>0</v>
      </c>
      <c r="D127" s="68"/>
      <c r="E127" s="74" t="str">
        <f>IF(C127&lt;=2,"erfüllt","nicht erfüllt")</f>
        <v>erfüllt</v>
      </c>
    </row>
  </sheetData>
  <sheetProtection sheet="1" insertRows="0" selectLockedCells="1"/>
  <mergeCells count="16">
    <mergeCell ref="B12:E12"/>
    <mergeCell ref="A7:A11"/>
    <mergeCell ref="B3:E3"/>
    <mergeCell ref="B4:E4"/>
    <mergeCell ref="B6:E6"/>
    <mergeCell ref="B7:E7"/>
    <mergeCell ref="A1:D1"/>
    <mergeCell ref="B8:E8"/>
    <mergeCell ref="B9:E9"/>
    <mergeCell ref="B10:E10"/>
    <mergeCell ref="B11:E11"/>
    <mergeCell ref="E118:E119"/>
    <mergeCell ref="A109:E109"/>
    <mergeCell ref="A110:E110"/>
    <mergeCell ref="K14:M14"/>
    <mergeCell ref="N14:N15"/>
  </mergeCells>
  <conditionalFormatting sqref="E16:E107">
    <cfRule type="expression" dxfId="13" priority="20">
      <formula>AND(XEY16&gt;0,E16="")</formula>
    </cfRule>
  </conditionalFormatting>
  <conditionalFormatting sqref="E112:E116 E118">
    <cfRule type="cellIs" dxfId="12" priority="11" operator="equal">
      <formula>"nicht erfüllt"</formula>
    </cfRule>
    <cfRule type="cellIs" dxfId="11" priority="12" operator="equal">
      <formula>"erfüllt"</formula>
    </cfRule>
  </conditionalFormatting>
  <conditionalFormatting sqref="E114">
    <cfRule type="cellIs" dxfId="10" priority="15" operator="equal">
      <formula>"erfüll"</formula>
    </cfRule>
  </conditionalFormatting>
  <conditionalFormatting sqref="E121">
    <cfRule type="cellIs" dxfId="9" priority="7" operator="equal">
      <formula>"nicht erfüllt"</formula>
    </cfRule>
    <cfRule type="cellIs" dxfId="8" priority="8" operator="equal">
      <formula>"erfüllt"</formula>
    </cfRule>
  </conditionalFormatting>
  <conditionalFormatting sqref="E123">
    <cfRule type="cellIs" dxfId="7" priority="5" operator="equal">
      <formula>"nicht erfüllt"</formula>
    </cfRule>
    <cfRule type="cellIs" dxfId="6" priority="6" operator="equal">
      <formula>"erfüllt"</formula>
    </cfRule>
  </conditionalFormatting>
  <conditionalFormatting sqref="E125">
    <cfRule type="cellIs" dxfId="5" priority="3" operator="equal">
      <formula>"nicht erfüllt"</formula>
    </cfRule>
    <cfRule type="cellIs" dxfId="4" priority="4" operator="equal">
      <formula>"erfüllt"</formula>
    </cfRule>
  </conditionalFormatting>
  <conditionalFormatting sqref="E127">
    <cfRule type="cellIs" dxfId="3" priority="1" operator="equal">
      <formula>"nicht erfüllt"</formula>
    </cfRule>
    <cfRule type="cellIs" dxfId="2" priority="2" operator="equal">
      <formula>"erfüllt"</formula>
    </cfRule>
  </conditionalFormatting>
  <conditionalFormatting sqref="I16:I107">
    <cfRule type="expression" dxfId="1" priority="21">
      <formula>AND(B16&gt;0,I16="")</formula>
    </cfRule>
  </conditionalFormatting>
  <conditionalFormatting sqref="J16:J107">
    <cfRule type="expression" dxfId="0" priority="22">
      <formula>AND(B16&gt;0,J16="")</formula>
    </cfRule>
  </conditionalFormatting>
  <pageMargins left="0.70866141732283472" right="0.70866141732283472" top="0.78740157480314965" bottom="0.78740157480314965" header="0.31496062992125984" footer="0.31496062992125984"/>
  <pageSetup paperSize="9" scale="63" orientation="landscape" horizontalDpi="0" verticalDpi="0" r:id="rId1"/>
  <headerFooter>
    <oddHeader>&amp;R&amp;G</oddHeader>
    <oddFooter>&amp;CKulturraum Meißen - Sächsische Schweiz - Osterzgebirge | Muster | Stand: Juni 2026&amp;R&amp;P von &amp;N</oddFooter>
  </headerFooter>
  <rowBreaks count="1" manualBreakCount="1">
    <brk id="108" max="13" man="1"/>
  </rowBreaks>
  <colBreaks count="1" manualBreakCount="1">
    <brk id="10" max="133" man="1"/>
  </colBreaks>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EF997F72-14E6-4447-9352-E9730D02D7F5}">
          <x14:formula1>
            <xm:f>Hinweise!$A$44:$A$49</xm:f>
          </x14:formula1>
          <xm:sqref>E16:E107</xm:sqref>
        </x14:dataValidation>
        <x14:dataValidation type="list" allowBlank="1" showInputMessage="1" showErrorMessage="1" xr:uid="{F8D29B69-8562-4841-AE4F-A44E5E811BF2}">
          <x14:formula1>
            <xm:f>Hinweise!$A$33:$A$36</xm:f>
          </x14:formula1>
          <xm:sqref>D16:D107</xm:sqref>
        </x14:dataValidation>
        <x14:dataValidation type="list" allowBlank="1" showInputMessage="1" showErrorMessage="1" xr:uid="{43A9C7BE-195E-464D-9439-A069FC82A274}">
          <x14:formula1>
            <xm:f>Hinweise!$A$58:$A$60</xm:f>
          </x14:formula1>
          <xm:sqref>H19:H107 H16:H17</xm:sqref>
        </x14:dataValidation>
        <x14:dataValidation type="list" allowBlank="1" showInputMessage="1" showErrorMessage="1" xr:uid="{68F46BE2-84B9-4AC9-B965-9ED8A27C3817}">
          <x14:formula1>
            <xm:f>Hinweise!$A$53:$A$54</xm:f>
          </x14:formula1>
          <xm:sqref>G16:G107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be45d98-5676-4374-899f-e6ba3dc70210">
      <UserInfo>
        <DisplayName/>
        <AccountId xsi:nil="true"/>
        <AccountType/>
      </UserInfo>
    </SharedWithUsers>
    <lcf76f155ced4ddcb4097134ff3c332f xmlns="9f357df2-1b33-4670-a35e-569aef57696c">
      <Terms xmlns="http://schemas.microsoft.com/office/infopath/2007/PartnerControls"/>
    </lcf76f155ced4ddcb4097134ff3c332f>
    <TaxCatchAll xmlns="7be45d98-5676-4374-899f-e6ba3dc702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DD4033B5ABD7048A388E37945129647" ma:contentTypeVersion="18" ma:contentTypeDescription="Ein neues Dokument erstellen." ma:contentTypeScope="" ma:versionID="23d1f28657305a3497fa2171c45930b2">
  <xsd:schema xmlns:xsd="http://www.w3.org/2001/XMLSchema" xmlns:xs="http://www.w3.org/2001/XMLSchema" xmlns:p="http://schemas.microsoft.com/office/2006/metadata/properties" xmlns:ns2="9f357df2-1b33-4670-a35e-569aef57696c" xmlns:ns3="7be45d98-5676-4374-899f-e6ba3dc70210" targetNamespace="http://schemas.microsoft.com/office/2006/metadata/properties" ma:root="true" ma:fieldsID="6ce3f7a46683d3f649572bbb7047647f" ns2:_="" ns3:_="">
    <xsd:import namespace="9f357df2-1b33-4670-a35e-569aef57696c"/>
    <xsd:import namespace="7be45d98-5676-4374-899f-e6ba3dc702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57df2-1b33-4670-a35e-569aef576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bf801c0-f36d-49a7-b1a4-7eda7cae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45d98-5676-4374-899f-e6ba3dc70210"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8fb274f7-b398-4c92-9979-f8e3dbeecdd1}" ma:internalName="TaxCatchAll" ma:showField="CatchAllData" ma:web="7be45d98-5676-4374-899f-e6ba3dc702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452F5F-4AA5-410D-9AA4-DAD920852941}">
  <ds:schemaRefs>
    <ds:schemaRef ds:uri="http://schemas.microsoft.com/sharepoint/v3/contenttype/forms"/>
  </ds:schemaRefs>
</ds:datastoreItem>
</file>

<file path=customXml/itemProps2.xml><?xml version="1.0" encoding="utf-8"?>
<ds:datastoreItem xmlns:ds="http://schemas.openxmlformats.org/officeDocument/2006/customXml" ds:itemID="{6E212C53-1CFC-4C1D-BFE2-342BED2FF821}">
  <ds:schemaRefs>
    <ds:schemaRef ds:uri="http://schemas.microsoft.com/office/2006/metadata/properties"/>
    <ds:schemaRef ds:uri="http://schemas.microsoft.com/office/infopath/2007/PartnerControls"/>
    <ds:schemaRef ds:uri="7be45d98-5676-4374-899f-e6ba3dc70210"/>
    <ds:schemaRef ds:uri="9f357df2-1b33-4670-a35e-569aef57696c"/>
  </ds:schemaRefs>
</ds:datastoreItem>
</file>

<file path=customXml/itemProps3.xml><?xml version="1.0" encoding="utf-8"?>
<ds:datastoreItem xmlns:ds="http://schemas.openxmlformats.org/officeDocument/2006/customXml" ds:itemID="{8EFFFB15-0E13-465E-8F16-F8FCA4849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57df2-1b33-4670-a35e-569aef57696c"/>
    <ds:schemaRef ds:uri="7be45d98-5676-4374-899f-e6ba3dc70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Hinweise</vt:lpstr>
      <vt:lpstr>VAPlan</vt:lpstr>
      <vt:lpstr>Hinweise!Druckbereich</vt:lpstr>
      <vt:lpstr>VAPlan!Druckbereich</vt:lpstr>
    </vt:vector>
  </TitlesOfParts>
  <Company>Kulturraum MEI - SOE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Veranstaltungsplan Kultur- und Kommunikationszentrum</dc:title>
  <dc:subject>Muster Veranstaltungsplan Kultur- und Kommunikationszentrum</dc:subject>
  <dc:creator>Diana Fechner</dc:creator>
  <cp:lastModifiedBy>Claudia Wober</cp:lastModifiedBy>
  <cp:lastPrinted>2026-06-10T12:09:01Z</cp:lastPrinted>
  <dcterms:created xsi:type="dcterms:W3CDTF">2026-03-25T13:32:49Z</dcterms:created>
  <dcterms:modified xsi:type="dcterms:W3CDTF">2026-06-14T06:43:53Z</dcterms:modified>
  <cp:category>Muster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0x010100ADD4033B5ABD7048A388E37945129647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